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tsugaya\Desktop\"/>
    </mc:Choice>
  </mc:AlternateContent>
  <xr:revisionPtr revIDLastSave="0" documentId="13_ncr:1_{0E209E82-0E11-4037-AF7E-58B5C5AEA476}" xr6:coauthVersionLast="47" xr6:coauthVersionMax="47" xr10:uidLastSave="{00000000-0000-0000-0000-000000000000}"/>
  <bookViews>
    <workbookView xWindow="-120" yWindow="-120" windowWidth="29040" windowHeight="15720" tabRatio="661" firstSheet="7" activeTab="7" xr2:uid="{00000000-000D-0000-FFFF-FFFF00000000}"/>
  </bookViews>
  <sheets>
    <sheet name="1 - Product sheet outgoing SW" sheetId="5" state="hidden" r:id="rId1"/>
    <sheet name="2 - PG Promotion sheet" sheetId="6" state="hidden" r:id="rId2"/>
    <sheet name="3 - Description of set up by VX" sheetId="4" state="hidden" r:id="rId3"/>
    <sheet name="4 - Promotion set up 1" sheetId="1" state="hidden" r:id="rId4"/>
    <sheet name="5 - Promotion set up 2" sheetId="2" state="hidden" r:id="rId5"/>
    <sheet name="6 - Promotion set up 3" sheetId="3" state="hidden" r:id="rId6"/>
    <sheet name="2012 promo" sheetId="10" state="hidden" r:id="rId7"/>
    <sheet name="MS Roald Amundsen" sheetId="22" r:id="rId8"/>
    <sheet name="MS Fridtjof Nansen" sheetId="23" r:id="rId9"/>
    <sheet name="MS Fram" sheetId="24" r:id="rId10"/>
    <sheet name="MS Spitsbergen" sheetId="25" r:id="rId11"/>
    <sheet name="MS Santa Cruz II" sheetId="26" r:id="rId12"/>
    <sheet name="Booking information" sheetId="16" state="hidden" r:id="rId13"/>
    <sheet name="Product Info Tour" sheetId="11" state="hidden" r:id="rId14"/>
    <sheet name="Sheet1" sheetId="21" state="hidden" r:id="rId15"/>
  </sheets>
  <definedNames>
    <definedName name="_xlnm._FilterDatabase" localSheetId="9" hidden="1">'MS Fram'!$A$1:$I$8</definedName>
    <definedName name="_xlnm._FilterDatabase" localSheetId="8" hidden="1">'MS Fridtjof Nansen'!$A$1:$I$9</definedName>
    <definedName name="_xlnm._FilterDatabase" localSheetId="7" hidden="1">'MS Roald Amundsen'!$A$1:$I$22</definedName>
    <definedName name="_xlnm._FilterDatabase" localSheetId="11" hidden="1">'MS Santa Cruz II'!$A$1:$I$5</definedName>
    <definedName name="_xlnm._FilterDatabase" localSheetId="10" hidden="1">'MS Spitsbergen'!$A$1:$I$8</definedName>
    <definedName name="_xlnm.Print_Area" localSheetId="0">'1 - Product sheet outgoing SW'!$A$1:$F$105</definedName>
    <definedName name="_xlnm.Print_Area" localSheetId="13">'Product Info Tour'!$A$1:$L$106</definedName>
  </definedNames>
  <calcPr calcId="191028"/>
  <pivotCaches>
    <pivotCache cacheId="1"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11" l="1"/>
  <c r="F39" i="11"/>
  <c r="F43" i="11"/>
  <c r="G42" i="11"/>
  <c r="H42" i="11"/>
  <c r="I42" i="11"/>
  <c r="K42" i="11"/>
  <c r="I44" i="11"/>
  <c r="B43" i="11"/>
  <c r="B44" i="11"/>
  <c r="F44" i="11"/>
  <c r="G43" i="11"/>
  <c r="H43" i="11"/>
  <c r="I43" i="11"/>
  <c r="K43" i="11"/>
  <c r="B45" i="11"/>
  <c r="F45" i="11"/>
  <c r="G44" i="11"/>
  <c r="H44" i="11"/>
  <c r="K44" i="11"/>
  <c r="K31" i="11"/>
  <c r="F31" i="11"/>
  <c r="G31" i="11"/>
  <c r="H31" i="11"/>
  <c r="I31" i="11"/>
  <c r="F30" i="11"/>
  <c r="G30" i="11"/>
  <c r="H30" i="11"/>
  <c r="I30" i="11"/>
  <c r="K30" i="11"/>
  <c r="B30" i="11"/>
  <c r="I20" i="11"/>
  <c r="I21" i="11"/>
  <c r="I22" i="11"/>
  <c r="I23" i="11"/>
  <c r="I24" i="11"/>
  <c r="I25" i="11"/>
  <c r="I26" i="11"/>
  <c r="I27" i="11"/>
  <c r="I28" i="11"/>
  <c r="I29" i="11"/>
  <c r="B18" i="11"/>
  <c r="F18" i="11"/>
  <c r="G18" i="11"/>
  <c r="H18" i="11"/>
  <c r="I18" i="11"/>
  <c r="K18" i="11"/>
  <c r="B19" i="11"/>
  <c r="F19" i="11"/>
  <c r="G19" i="11"/>
  <c r="H19" i="11"/>
  <c r="I19" i="11"/>
  <c r="K19" i="11"/>
  <c r="B20" i="11"/>
  <c r="F20" i="11"/>
  <c r="G20" i="11"/>
  <c r="H20" i="11"/>
  <c r="K20" i="11"/>
  <c r="B21" i="11"/>
  <c r="F21" i="11"/>
  <c r="G21" i="11"/>
  <c r="H21" i="11"/>
  <c r="K21" i="11"/>
  <c r="B22" i="11"/>
  <c r="F22" i="11"/>
  <c r="G22" i="11"/>
  <c r="H22" i="11"/>
  <c r="K22" i="11"/>
  <c r="B23" i="11"/>
  <c r="F23" i="11"/>
  <c r="G23" i="11"/>
  <c r="H23" i="11"/>
  <c r="K23" i="11"/>
  <c r="B24" i="11"/>
  <c r="F24" i="11"/>
  <c r="G24" i="11"/>
  <c r="H24" i="11"/>
  <c r="K24" i="11"/>
  <c r="B25" i="11"/>
  <c r="F25" i="11"/>
  <c r="G25" i="11"/>
  <c r="H25" i="11"/>
  <c r="K25" i="11"/>
  <c r="B26" i="11"/>
  <c r="F26" i="11"/>
  <c r="G26" i="11"/>
  <c r="H26" i="11"/>
  <c r="K26" i="11"/>
  <c r="B27" i="11"/>
  <c r="F27" i="11"/>
  <c r="G27" i="11"/>
  <c r="H27" i="11"/>
  <c r="K27" i="11"/>
  <c r="B28" i="11"/>
  <c r="F28" i="11"/>
  <c r="G28" i="11"/>
  <c r="H28" i="11"/>
  <c r="K28" i="11"/>
  <c r="B29" i="11"/>
  <c r="F29" i="11"/>
  <c r="G29" i="11"/>
  <c r="H29" i="11"/>
  <c r="K29" i="11"/>
  <c r="E33" i="11"/>
  <c r="D66" i="11"/>
  <c r="E41" i="11"/>
  <c r="E40" i="11"/>
  <c r="C53" i="11"/>
  <c r="J36" i="11"/>
  <c r="D61" i="11"/>
  <c r="D63" i="11"/>
  <c r="C57" i="11"/>
  <c r="C55" i="11"/>
  <c r="E35" i="11"/>
  <c r="C59" i="11"/>
  <c r="E51" i="11"/>
  <c r="B10" i="11"/>
  <c r="B6" i="11"/>
  <c r="B8" i="11"/>
  <c r="E15" i="11"/>
  <c r="E36" i="11"/>
  <c r="J37" i="11"/>
  <c r="E37" i="11"/>
  <c r="E3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Kristel Grønvold</author>
  </authors>
  <commentList>
    <comment ref="C23" authorId="0" shapeId="0" xr:uid="{00000000-0006-0000-0000-000001000000}">
      <text>
        <r>
          <rPr>
            <b/>
            <sz val="9"/>
            <color indexed="81"/>
            <rFont val="Tahoma"/>
            <family val="2"/>
          </rPr>
          <t>Forfatter:</t>
        </r>
        <r>
          <rPr>
            <sz val="9"/>
            <color indexed="81"/>
            <rFont val="Tahoma"/>
            <family val="2"/>
          </rPr>
          <t xml:space="preserve">
Reservation Call Center in Tallin. Customer Service, PRM</t>
        </r>
      </text>
    </comment>
    <comment ref="D23" authorId="0" shapeId="0" xr:uid="{00000000-0006-0000-0000-000002000000}">
      <text>
        <r>
          <rPr>
            <b/>
            <sz val="9"/>
            <color indexed="81"/>
            <rFont val="Tahoma"/>
            <family val="2"/>
          </rPr>
          <t>Forfatter:</t>
        </r>
        <r>
          <rPr>
            <sz val="9"/>
            <color indexed="81"/>
            <rFont val="Tahoma"/>
            <family val="2"/>
          </rPr>
          <t xml:space="preserve">
Web booking for Travel agents.</t>
        </r>
      </text>
    </comment>
    <comment ref="E23" authorId="0" shapeId="0" xr:uid="{00000000-0006-0000-0000-000003000000}">
      <text>
        <r>
          <rPr>
            <b/>
            <sz val="9"/>
            <color indexed="81"/>
            <rFont val="Tahoma"/>
            <family val="2"/>
          </rPr>
          <t>Forfatter:</t>
        </r>
        <r>
          <rPr>
            <sz val="9"/>
            <color indexed="81"/>
            <rFont val="Tahoma"/>
            <family val="2"/>
          </rPr>
          <t xml:space="preserve">
Web booking for Direct customers.</t>
        </r>
      </text>
    </comment>
    <comment ref="F23" authorId="0" shapeId="0" xr:uid="{00000000-0006-0000-0000-000004000000}">
      <text>
        <r>
          <rPr>
            <b/>
            <sz val="9"/>
            <color indexed="81"/>
            <rFont val="Tahoma"/>
            <family val="2"/>
          </rPr>
          <t>Forfatter:</t>
        </r>
        <r>
          <rPr>
            <sz val="9"/>
            <color indexed="81"/>
            <rFont val="Tahoma"/>
            <family val="2"/>
          </rPr>
          <t xml:space="preserve">
Onboard booking system.</t>
        </r>
      </text>
    </comment>
    <comment ref="D25" authorId="1" shapeId="0" xr:uid="{00000000-0006-0000-0000-000005000000}">
      <text>
        <r>
          <rPr>
            <b/>
            <sz val="9"/>
            <color indexed="81"/>
            <rFont val="Tahoma"/>
            <family val="2"/>
          </rPr>
          <t>Kristel Grønvold:</t>
        </r>
        <r>
          <rPr>
            <sz val="9"/>
            <color indexed="81"/>
            <rFont val="Tahoma"/>
            <family val="2"/>
          </rPr>
          <t xml:space="preserve">
Customer Service in Narvik</t>
        </r>
      </text>
    </comment>
    <comment ref="E25" authorId="1" shapeId="0" xr:uid="{00000000-0006-0000-0000-000006000000}">
      <text>
        <r>
          <rPr>
            <b/>
            <sz val="9"/>
            <color indexed="81"/>
            <rFont val="Tahoma"/>
            <family val="2"/>
          </rPr>
          <t>Kristel Grønvold:</t>
        </r>
        <r>
          <rPr>
            <sz val="9"/>
            <color indexed="81"/>
            <rFont val="Tahoma"/>
            <family val="2"/>
          </rPr>
          <t xml:space="preserve">
Group Deparmtents in Germany, France, UK, Nordic, Tallin</t>
        </r>
      </text>
    </comment>
    <comment ref="F25" authorId="1" shapeId="0" xr:uid="{00000000-0006-0000-0000-000007000000}">
      <text>
        <r>
          <rPr>
            <b/>
            <sz val="9"/>
            <color indexed="81"/>
            <rFont val="Tahoma"/>
            <family val="2"/>
          </rPr>
          <t>Kristel Grønvold:</t>
        </r>
        <r>
          <rPr>
            <sz val="9"/>
            <color indexed="81"/>
            <rFont val="Tahoma"/>
            <family val="2"/>
          </rPr>
          <t xml:space="preserve">
Call Center in Tallin</t>
        </r>
      </text>
    </comment>
    <comment ref="A29" authorId="0" shapeId="0" xr:uid="{00000000-0006-0000-0000-000008000000}">
      <text>
        <r>
          <rPr>
            <b/>
            <sz val="9"/>
            <color indexed="81"/>
            <rFont val="Tahoma"/>
            <family val="2"/>
          </rPr>
          <t>Forfatter:</t>
        </r>
        <r>
          <rPr>
            <sz val="9"/>
            <color indexed="81"/>
            <rFont val="Tahoma"/>
            <family val="2"/>
          </rPr>
          <t xml:space="preserve">
Iff all Ships already are chosen then nothing needs to be filled in here.
</t>
        </r>
      </text>
    </comment>
    <comment ref="B29" authorId="0" shapeId="0" xr:uid="{00000000-0006-0000-0000-000009000000}">
      <text>
        <r>
          <rPr>
            <b/>
            <sz val="9"/>
            <color indexed="81"/>
            <rFont val="Tahoma"/>
            <family val="2"/>
          </rPr>
          <t>Forfatter:</t>
        </r>
        <r>
          <rPr>
            <sz val="9"/>
            <color indexed="81"/>
            <rFont val="Tahoma"/>
            <family val="2"/>
          </rPr>
          <t xml:space="preserve">
FM, MS, TF</t>
        </r>
      </text>
    </comment>
    <comment ref="C29" authorId="0" shapeId="0" xr:uid="{00000000-0006-0000-0000-00000A000000}">
      <text>
        <r>
          <rPr>
            <b/>
            <sz val="9"/>
            <color indexed="81"/>
            <rFont val="Tahoma"/>
            <family val="2"/>
          </rPr>
          <t>Forfatter:</t>
        </r>
        <r>
          <rPr>
            <sz val="9"/>
            <color indexed="81"/>
            <rFont val="Tahoma"/>
            <family val="2"/>
          </rPr>
          <t xml:space="preserve">
NN, PL, NK, NL, RW, KH
</t>
        </r>
      </text>
    </comment>
    <comment ref="D29" authorId="0" shapeId="0" xr:uid="{00000000-0006-0000-0000-00000B000000}">
      <text>
        <r>
          <rPr>
            <b/>
            <sz val="9"/>
            <color indexed="81"/>
            <rFont val="Tahoma"/>
            <family val="2"/>
          </rPr>
          <t>Forfatter:</t>
        </r>
        <r>
          <rPr>
            <sz val="9"/>
            <color indexed="81"/>
            <rFont val="Tahoma"/>
            <family val="2"/>
          </rPr>
          <t xml:space="preserve">
VÅ</t>
        </r>
      </text>
    </comment>
    <comment ref="E29" authorId="0" shapeId="0" xr:uid="{00000000-0006-0000-0000-00000C000000}">
      <text>
        <r>
          <rPr>
            <b/>
            <sz val="9"/>
            <color indexed="81"/>
            <rFont val="Tahoma"/>
            <family val="2"/>
          </rPr>
          <t>Forfatter:</t>
        </r>
        <r>
          <rPr>
            <sz val="9"/>
            <color indexed="81"/>
            <rFont val="Tahoma"/>
            <family val="2"/>
          </rPr>
          <t xml:space="preserve">
LO, NX</t>
        </r>
      </text>
    </comment>
    <comment ref="F29" authorId="0" shapeId="0" xr:uid="{00000000-0006-0000-0000-00000D000000}">
      <text>
        <r>
          <rPr>
            <b/>
            <sz val="9"/>
            <color indexed="81"/>
            <rFont val="Tahoma"/>
            <family val="2"/>
          </rPr>
          <t>Forfatter:</t>
        </r>
        <r>
          <rPr>
            <sz val="9"/>
            <color indexed="81"/>
            <rFont val="Tahoma"/>
            <family val="2"/>
          </rPr>
          <t xml:space="preserve">
FRAM
</t>
        </r>
      </text>
    </comment>
    <comment ref="C33" authorId="0" shapeId="0" xr:uid="{00000000-0006-0000-0000-00000E000000}">
      <text>
        <r>
          <rPr>
            <b/>
            <sz val="9"/>
            <color indexed="81"/>
            <rFont val="Tahoma"/>
            <family val="2"/>
          </rPr>
          <t>Forfatter:</t>
        </r>
        <r>
          <rPr>
            <sz val="9"/>
            <color indexed="81"/>
            <rFont val="Tahoma"/>
            <family val="2"/>
          </rPr>
          <t xml:space="preserve">
01.01-14.03 and             01.11-31.12</t>
        </r>
      </text>
    </comment>
    <comment ref="D33" authorId="0" shapeId="0" xr:uid="{00000000-0006-0000-0000-00000F000000}">
      <text>
        <r>
          <rPr>
            <b/>
            <sz val="9"/>
            <color indexed="81"/>
            <rFont val="Tahoma"/>
            <family val="2"/>
          </rPr>
          <t>Forfatter:</t>
        </r>
        <r>
          <rPr>
            <sz val="9"/>
            <color indexed="81"/>
            <rFont val="Tahoma"/>
            <family val="2"/>
          </rPr>
          <t xml:space="preserve">
15.03 - 14.04 and
15.09 - 31.10.</t>
        </r>
      </text>
    </comment>
    <comment ref="E33" authorId="0" shapeId="0" xr:uid="{00000000-0006-0000-0000-000010000000}">
      <text>
        <r>
          <rPr>
            <b/>
            <sz val="9"/>
            <color indexed="81"/>
            <rFont val="Tahoma"/>
            <family val="2"/>
          </rPr>
          <t>Forfatter:</t>
        </r>
        <r>
          <rPr>
            <sz val="9"/>
            <color indexed="81"/>
            <rFont val="Tahoma"/>
            <family val="2"/>
          </rPr>
          <t xml:space="preserve">
15.04 - 31.05 
</t>
        </r>
      </text>
    </comment>
    <comment ref="F33" authorId="0" shapeId="0" xr:uid="{00000000-0006-0000-0000-000011000000}">
      <text>
        <r>
          <rPr>
            <b/>
            <sz val="9"/>
            <color indexed="81"/>
            <rFont val="Tahoma"/>
            <family val="2"/>
          </rPr>
          <t>Forfatter:</t>
        </r>
        <r>
          <rPr>
            <sz val="9"/>
            <color indexed="81"/>
            <rFont val="Tahoma"/>
            <family val="2"/>
          </rPr>
          <t xml:space="preserve">
01.06 - 14.09
</t>
        </r>
      </text>
    </comment>
    <comment ref="C35" authorId="0" shapeId="0" xr:uid="{00000000-0006-0000-0000-000012000000}">
      <text>
        <r>
          <rPr>
            <b/>
            <sz val="9"/>
            <color indexed="81"/>
            <rFont val="Tahoma"/>
            <family val="2"/>
          </rPr>
          <t>Forfatter:</t>
        </r>
        <r>
          <rPr>
            <sz val="9"/>
            <color indexed="81"/>
            <rFont val="Tahoma"/>
            <family val="2"/>
          </rPr>
          <t xml:space="preserve">
01.01-14.03 and             01.11-31.12</t>
        </r>
      </text>
    </comment>
    <comment ref="D35" authorId="0" shapeId="0" xr:uid="{00000000-0006-0000-0000-000013000000}">
      <text>
        <r>
          <rPr>
            <b/>
            <sz val="9"/>
            <color indexed="81"/>
            <rFont val="Tahoma"/>
            <family val="2"/>
          </rPr>
          <t>Forfatter:</t>
        </r>
        <r>
          <rPr>
            <sz val="9"/>
            <color indexed="81"/>
            <rFont val="Tahoma"/>
            <family val="2"/>
          </rPr>
          <t xml:space="preserve">
15.03 - 30.04 and
15.09 - 31.10.</t>
        </r>
      </text>
    </comment>
    <comment ref="E35" authorId="0" shapeId="0" xr:uid="{00000000-0006-0000-0000-000014000000}">
      <text>
        <r>
          <rPr>
            <b/>
            <sz val="9"/>
            <color indexed="81"/>
            <rFont val="Tahoma"/>
            <family val="2"/>
          </rPr>
          <t>Forfatter:</t>
        </r>
        <r>
          <rPr>
            <sz val="9"/>
            <color indexed="81"/>
            <rFont val="Tahoma"/>
            <family val="2"/>
          </rPr>
          <t xml:space="preserve">
01.05 - 31.05 and 
01.08 - 14.09.</t>
        </r>
      </text>
    </comment>
    <comment ref="F35" authorId="0" shapeId="0" xr:uid="{00000000-0006-0000-0000-000015000000}">
      <text>
        <r>
          <rPr>
            <b/>
            <sz val="9"/>
            <color indexed="81"/>
            <rFont val="Tahoma"/>
            <family val="2"/>
          </rPr>
          <t>Forfatter:</t>
        </r>
        <r>
          <rPr>
            <sz val="9"/>
            <color indexed="81"/>
            <rFont val="Tahoma"/>
            <family val="2"/>
          </rPr>
          <t xml:space="preserve">
01.06 - 31.07.
</t>
        </r>
      </text>
    </comment>
    <comment ref="A41" authorId="0" shapeId="0" xr:uid="{00000000-0006-0000-0000-000016000000}">
      <text>
        <r>
          <rPr>
            <b/>
            <sz val="9"/>
            <color indexed="81"/>
            <rFont val="Tahoma"/>
            <family val="2"/>
          </rPr>
          <t>Forfatter:</t>
        </r>
        <r>
          <rPr>
            <sz val="9"/>
            <color indexed="81"/>
            <rFont val="Tahoma"/>
            <family val="2"/>
          </rPr>
          <t xml:space="preserve">
If cabin categories are chosed nothing needs to be filled in here.</t>
        </r>
      </text>
    </comment>
    <comment ref="A43" authorId="0" shapeId="0" xr:uid="{00000000-0006-0000-0000-000017000000}">
      <text>
        <r>
          <rPr>
            <b/>
            <sz val="9"/>
            <color indexed="81"/>
            <rFont val="Tahoma"/>
            <family val="2"/>
          </rPr>
          <t>Forfatter:</t>
        </r>
        <r>
          <rPr>
            <sz val="9"/>
            <color indexed="81"/>
            <rFont val="Tahoma"/>
            <family val="2"/>
          </rPr>
          <t xml:space="preserve">
If Cabin categories are chosed then nothing needs to be filled in here.</t>
        </r>
      </text>
    </comment>
    <comment ref="C45" authorId="0" shapeId="0" xr:uid="{00000000-0006-0000-0000-000018000000}">
      <text>
        <r>
          <rPr>
            <b/>
            <sz val="9"/>
            <color indexed="81"/>
            <rFont val="Tahoma"/>
            <family val="2"/>
          </rPr>
          <t>Forfatter:</t>
        </r>
        <r>
          <rPr>
            <sz val="9"/>
            <color indexed="81"/>
            <rFont val="Tahoma"/>
            <family val="2"/>
          </rPr>
          <t xml:space="preserve">
MX, MG, M2, Q2, QJ, F1, F2, U2, U3, P2, N2, N3, L2, L3, L4, J2, J3, I2, I3, I4, A2, A3, A4, </t>
        </r>
      </text>
    </comment>
    <comment ref="A47" authorId="1" shapeId="0" xr:uid="{00000000-0006-0000-0000-000019000000}">
      <text>
        <r>
          <rPr>
            <b/>
            <sz val="9"/>
            <color indexed="81"/>
            <rFont val="Tahoma"/>
            <family val="2"/>
          </rPr>
          <t>Kristel Grønvold:</t>
        </r>
        <r>
          <rPr>
            <sz val="9"/>
            <color indexed="81"/>
            <rFont val="Tahoma"/>
            <family val="2"/>
          </rPr>
          <t xml:space="preserve">
Regular = What is set up for Travel Types. Other = if other price
</t>
        </r>
      </text>
    </comment>
    <comment ref="B51" authorId="1" shapeId="0" xr:uid="{00000000-0006-0000-0000-00001A000000}">
      <text>
        <r>
          <rPr>
            <b/>
            <sz val="9"/>
            <color indexed="81"/>
            <rFont val="Tahoma"/>
            <family val="2"/>
          </rPr>
          <t>Kristel Grønvold:</t>
        </r>
        <r>
          <rPr>
            <sz val="9"/>
            <color indexed="81"/>
            <rFont val="Tahoma"/>
            <family val="2"/>
          </rPr>
          <t xml:space="preserve">
Affinity, Speculative, Deckspace, Charter, Mice</t>
        </r>
      </text>
    </comment>
    <comment ref="C53" authorId="1" shapeId="0" xr:uid="{00000000-0006-0000-0000-00001B000000}">
      <text>
        <r>
          <rPr>
            <b/>
            <sz val="9"/>
            <color indexed="81"/>
            <rFont val="Tahoma"/>
            <family val="2"/>
          </rPr>
          <t>Kristel Grønvold:</t>
        </r>
        <r>
          <rPr>
            <sz val="9"/>
            <color indexed="81"/>
            <rFont val="Tahoma"/>
            <family val="2"/>
          </rPr>
          <t xml:space="preserve">
Agent, Staff, Press, PR, Directors, </t>
        </r>
      </text>
    </comment>
    <comment ref="C55" authorId="1" shapeId="0" xr:uid="{00000000-0006-0000-0000-00001C000000}">
      <text>
        <r>
          <rPr>
            <b/>
            <sz val="9"/>
            <color indexed="81"/>
            <rFont val="Tahoma"/>
            <family val="2"/>
          </rPr>
          <t>Kristel Grønvold:</t>
        </r>
        <r>
          <rPr>
            <sz val="9"/>
            <color indexed="81"/>
            <rFont val="Tahoma"/>
            <family val="2"/>
          </rPr>
          <t xml:space="preserve">
Agent, Staff, Press, PR, Directors, </t>
        </r>
      </text>
    </comment>
    <comment ref="B57" authorId="0" shapeId="0" xr:uid="{00000000-0006-0000-0000-00001D000000}">
      <text>
        <r>
          <rPr>
            <b/>
            <sz val="9"/>
            <color indexed="81"/>
            <rFont val="Tahoma"/>
            <family val="2"/>
          </rPr>
          <t>Forfatter:</t>
        </r>
        <r>
          <rPr>
            <sz val="9"/>
            <color indexed="81"/>
            <rFont val="Tahoma"/>
            <family val="2"/>
          </rPr>
          <t xml:space="preserve">
To get the eligible Promo to the reservation, a User wil manually add it.</t>
        </r>
      </text>
    </comment>
    <comment ref="C57" authorId="0" shapeId="0" xr:uid="{00000000-0006-0000-0000-00001E000000}">
      <text>
        <r>
          <rPr>
            <b/>
            <sz val="9"/>
            <color indexed="81"/>
            <rFont val="Tahoma"/>
            <family val="2"/>
          </rPr>
          <t>Forfatter:</t>
        </r>
        <r>
          <rPr>
            <sz val="9"/>
            <color indexed="81"/>
            <rFont val="Tahoma"/>
            <family val="2"/>
          </rPr>
          <t xml:space="preserve">
Once eligible, Promo will apply to the reservation automatically. Select default ON = N.
</t>
        </r>
      </text>
    </comment>
    <comment ref="A64" authorId="1" shapeId="0" xr:uid="{00000000-0006-0000-0000-00001F000000}">
      <text>
        <r>
          <rPr>
            <b/>
            <sz val="9"/>
            <color indexed="81"/>
            <rFont val="Tahoma"/>
            <family val="2"/>
          </rPr>
          <t>Kristel Grønvold:</t>
        </r>
        <r>
          <rPr>
            <sz val="9"/>
            <color indexed="81"/>
            <rFont val="Tahoma"/>
            <family val="2"/>
          </rPr>
          <t xml:space="preserve">
Once this is selceted there is no need to fill out the price components.
</t>
        </r>
      </text>
    </comment>
    <comment ref="A84" authorId="1" shapeId="0" xr:uid="{00000000-0006-0000-0000-000020000000}">
      <text>
        <r>
          <rPr>
            <b/>
            <sz val="9"/>
            <color indexed="81"/>
            <rFont val="Tahoma"/>
            <family val="2"/>
          </rPr>
          <t>Kristel Grønvold:</t>
        </r>
        <r>
          <rPr>
            <sz val="9"/>
            <color indexed="81"/>
            <rFont val="Tahoma"/>
            <family val="2"/>
          </rPr>
          <t xml:space="preserve">
Either choose regular or new children discount on this promotion.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 Ove Johansen</author>
  </authors>
  <commentList>
    <comment ref="B13" authorId="0" shapeId="0" xr:uid="{00000000-0006-0000-0600-000001000000}">
      <text>
        <r>
          <rPr>
            <b/>
            <sz val="9"/>
            <color indexed="81"/>
            <rFont val="Tahoma"/>
            <family val="2"/>
          </rPr>
          <t>NORDIC</t>
        </r>
        <r>
          <rPr>
            <sz val="9"/>
            <color indexed="81"/>
            <rFont val="Tahoma"/>
            <family val="2"/>
          </rPr>
          <t xml:space="preserve">
</t>
        </r>
      </text>
    </comment>
    <comment ref="D13" authorId="0" shapeId="0" xr:uid="{00000000-0006-0000-0600-000002000000}">
      <text>
        <r>
          <rPr>
            <b/>
            <sz val="9"/>
            <color indexed="81"/>
            <rFont val="Tahoma"/>
            <family val="2"/>
          </rPr>
          <t>continental Europe</t>
        </r>
        <r>
          <rPr>
            <sz val="9"/>
            <color indexed="81"/>
            <rFont val="Tahoma"/>
            <family val="2"/>
          </rPr>
          <t xml:space="preserve">
</t>
        </r>
      </text>
    </comment>
    <comment ref="F13" authorId="0" shapeId="0" xr:uid="{00000000-0006-0000-0600-000003000000}">
      <text>
        <r>
          <rPr>
            <b/>
            <sz val="9"/>
            <color indexed="81"/>
            <rFont val="Tahoma"/>
            <family val="2"/>
          </rPr>
          <t>UK, US &amp; ROW</t>
        </r>
      </text>
    </comment>
    <comment ref="H13" authorId="0" shapeId="0" xr:uid="{00000000-0006-0000-0600-000004000000}">
      <text>
        <r>
          <rPr>
            <b/>
            <sz val="9"/>
            <color indexed="81"/>
            <rFont val="Tahoma"/>
            <family val="2"/>
          </rPr>
          <t>All Areas</t>
        </r>
        <r>
          <rPr>
            <sz val="9"/>
            <color indexed="81"/>
            <rFont val="Tahoma"/>
            <family val="2"/>
          </rPr>
          <t xml:space="preserve">
</t>
        </r>
      </text>
    </comment>
    <comment ref="A22" authorId="0" shapeId="0" xr:uid="{00000000-0006-0000-0600-000005000000}">
      <text>
        <r>
          <rPr>
            <b/>
            <sz val="9"/>
            <color indexed="81"/>
            <rFont val="Tahoma"/>
            <family val="2"/>
          </rPr>
          <t xml:space="preserve">B2C = Business to customer
</t>
        </r>
        <r>
          <rPr>
            <sz val="9"/>
            <color indexed="81"/>
            <rFont val="Tahoma"/>
            <family val="2"/>
          </rPr>
          <t xml:space="preserve">"avail via internet" to be ticked in PG. B2X to sort out if available to B2B and/or B2C
</t>
        </r>
      </text>
    </comment>
    <comment ref="A23" authorId="0" shapeId="0" xr:uid="{00000000-0006-0000-0600-000006000000}">
      <text>
        <r>
          <rPr>
            <b/>
            <sz val="9"/>
            <color indexed="81"/>
            <rFont val="Tahoma"/>
            <family val="2"/>
          </rPr>
          <t xml:space="preserve">B2B = Business to business
</t>
        </r>
        <r>
          <rPr>
            <sz val="9"/>
            <color indexed="81"/>
            <rFont val="Tahoma"/>
            <family val="2"/>
          </rPr>
          <t xml:space="preserve">"avail via internet" to be ticked in PG. B2X to sort out if available to B2B and/or B2C
</t>
        </r>
      </text>
    </comment>
    <comment ref="D28" authorId="0" shapeId="0" xr:uid="{00000000-0006-0000-0600-000007000000}">
      <text>
        <r>
          <rPr>
            <b/>
            <sz val="9"/>
            <color indexed="81"/>
            <rFont val="Tahoma"/>
            <family val="2"/>
          </rPr>
          <t>Removes the single supplement.</t>
        </r>
        <r>
          <rPr>
            <sz val="9"/>
            <color indexed="81"/>
            <rFont val="Tahoma"/>
            <family val="2"/>
          </rPr>
          <t xml:space="preserve">
</t>
        </r>
      </text>
    </comment>
    <comment ref="F28" authorId="0" shapeId="0" xr:uid="{00000000-0006-0000-0600-000008000000}">
      <text>
        <r>
          <rPr>
            <b/>
            <sz val="9"/>
            <color indexed="81"/>
            <rFont val="Tahoma"/>
            <family val="2"/>
          </rPr>
          <t>gives the selected cabin grade rate, to selected cabin.</t>
        </r>
        <r>
          <rPr>
            <sz val="9"/>
            <color indexed="81"/>
            <rFont val="Tahoma"/>
            <family val="2"/>
          </rPr>
          <t xml:space="preserve">
</t>
        </r>
      </text>
    </comment>
    <comment ref="H28" authorId="0" shapeId="0" xr:uid="{00000000-0006-0000-0600-000009000000}">
      <text>
        <r>
          <rPr>
            <b/>
            <sz val="9"/>
            <color indexed="81"/>
            <rFont val="Tahoma"/>
            <family val="2"/>
          </rPr>
          <t xml:space="preserve">Applies promotion, but removes the promotion informtion from the documents.
</t>
        </r>
        <r>
          <rPr>
            <sz val="9"/>
            <color indexed="81"/>
            <rFont val="Tahoma"/>
            <family val="2"/>
          </rPr>
          <t xml:space="preserve">
</t>
        </r>
      </text>
    </comment>
    <comment ref="B29" authorId="0" shapeId="0" xr:uid="{00000000-0006-0000-0600-00000A000000}">
      <text>
        <r>
          <rPr>
            <b/>
            <sz val="9"/>
            <color indexed="81"/>
            <rFont val="Tahoma"/>
            <family val="2"/>
          </rPr>
          <t>to be used if available to all passengers</t>
        </r>
        <r>
          <rPr>
            <sz val="9"/>
            <color indexed="81"/>
            <rFont val="Tahoma"/>
            <family val="2"/>
          </rPr>
          <t xml:space="preserve">
</t>
        </r>
      </text>
    </comment>
    <comment ref="D29" authorId="0" shapeId="0" xr:uid="{00000000-0006-0000-0600-00000B000000}">
      <text>
        <r>
          <rPr>
            <b/>
            <sz val="9"/>
            <color indexed="81"/>
            <rFont val="Tahoma"/>
            <family val="2"/>
          </rPr>
          <t>Customer need to apply promotion code to have access to a closed promotion</t>
        </r>
        <r>
          <rPr>
            <sz val="9"/>
            <color indexed="81"/>
            <rFont val="Tahoma"/>
            <family val="2"/>
          </rPr>
          <t xml:space="preserve">
</t>
        </r>
      </text>
    </comment>
    <comment ref="F29" authorId="0" shapeId="0" xr:uid="{00000000-0006-0000-0600-00000C000000}">
      <text>
        <r>
          <rPr>
            <b/>
            <sz val="9"/>
            <color indexed="81"/>
            <rFont val="Tahoma"/>
            <family val="2"/>
          </rPr>
          <t>To be ticked when promotion includes board basis</t>
        </r>
        <r>
          <rPr>
            <sz val="9"/>
            <color indexed="81"/>
            <rFont val="Tahoma"/>
            <family val="2"/>
          </rPr>
          <t xml:space="preserve">
</t>
        </r>
      </text>
    </comment>
    <comment ref="B30" authorId="0" shapeId="0" xr:uid="{00000000-0006-0000-0600-00000D000000}">
      <text>
        <r>
          <rPr>
            <b/>
            <sz val="9"/>
            <color indexed="81"/>
            <rFont val="Tahoma"/>
            <family val="2"/>
          </rPr>
          <t>To be used if available to spesific passengers, like HON/STU/MIL, child priscount, repeater etc</t>
        </r>
        <r>
          <rPr>
            <sz val="9"/>
            <color indexed="81"/>
            <rFont val="Tahoma"/>
            <family val="2"/>
          </rPr>
          <t xml:space="preserve">
</t>
        </r>
      </text>
    </comment>
    <comment ref="D30" authorId="0" shapeId="0" xr:uid="{00000000-0006-0000-0600-00000E000000}">
      <text>
        <r>
          <rPr>
            <b/>
            <sz val="9"/>
            <color indexed="81"/>
            <rFont val="Tahoma"/>
            <family val="2"/>
          </rPr>
          <t>gives an additional bonus to agent, will only apply on agent documents</t>
        </r>
        <r>
          <rPr>
            <sz val="9"/>
            <color indexed="81"/>
            <rFont val="Tahoma"/>
            <family val="2"/>
          </rPr>
          <t xml:space="preserve">
</t>
        </r>
      </text>
    </comment>
    <comment ref="F30" authorId="0" shapeId="0" xr:uid="{00000000-0006-0000-0600-00000F000000}">
      <text>
        <r>
          <rPr>
            <b/>
            <sz val="9"/>
            <color indexed="81"/>
            <rFont val="Tahoma"/>
            <family val="2"/>
          </rPr>
          <t>promotion with unspesified cabins</t>
        </r>
        <r>
          <rPr>
            <sz val="9"/>
            <color indexed="81"/>
            <rFont val="Tahoma"/>
            <family val="2"/>
          </rPr>
          <t xml:space="preserve">
</t>
        </r>
      </text>
    </comment>
    <comment ref="H30" authorId="0" shapeId="0" xr:uid="{00000000-0006-0000-0600-000010000000}">
      <text>
        <r>
          <rPr>
            <b/>
            <sz val="9"/>
            <color indexed="81"/>
            <rFont val="Tahoma"/>
            <family val="2"/>
          </rPr>
          <t xml:space="preserve">ambassador program - to be linked special in future systems </t>
        </r>
        <r>
          <rPr>
            <sz val="9"/>
            <color indexed="81"/>
            <rFont val="Tahoma"/>
            <family val="2"/>
          </rPr>
          <t xml:space="preserve">
</t>
        </r>
      </text>
    </comment>
    <comment ref="A33" authorId="0" shapeId="0" xr:uid="{00000000-0006-0000-0600-000011000000}">
      <text>
        <r>
          <rPr>
            <b/>
            <sz val="9"/>
            <color indexed="81"/>
            <rFont val="Tahoma"/>
            <family val="2"/>
          </rPr>
          <t>in PG: prom period, from dep-arr</t>
        </r>
        <r>
          <rPr>
            <sz val="9"/>
            <color indexed="81"/>
            <rFont val="Tahoma"/>
            <family val="2"/>
          </rPr>
          <t xml:space="preserve">
</t>
        </r>
      </text>
    </comment>
    <comment ref="A41" authorId="0" shapeId="0" xr:uid="{00000000-0006-0000-0600-000012000000}">
      <text>
        <r>
          <rPr>
            <b/>
            <sz val="9"/>
            <color indexed="81"/>
            <rFont val="Tahoma"/>
            <family val="2"/>
          </rPr>
          <t>If spesific HCS for additional impact or valid distance is chosen - this must be set to All</t>
        </r>
        <r>
          <rPr>
            <sz val="9"/>
            <color indexed="81"/>
            <rFont val="Tahoma"/>
            <family val="2"/>
          </rPr>
          <t xml:space="preserve">
</t>
        </r>
      </text>
    </comment>
    <comment ref="A45" authorId="0" shapeId="0" xr:uid="{00000000-0006-0000-0600-000013000000}">
      <text>
        <r>
          <rPr>
            <b/>
            <sz val="9"/>
            <color indexed="81"/>
            <rFont val="Tahoma"/>
            <family val="2"/>
          </rPr>
          <t>Only possibel to reduce Tours selling price</t>
        </r>
        <r>
          <rPr>
            <sz val="9"/>
            <color indexed="81"/>
            <rFont val="Tahoma"/>
            <family val="2"/>
          </rPr>
          <t xml:space="preserve">
</t>
        </r>
      </text>
    </comment>
    <comment ref="A46" authorId="0" shapeId="0" xr:uid="{00000000-0006-0000-0600-000014000000}">
      <text>
        <r>
          <rPr>
            <b/>
            <sz val="9"/>
            <color indexed="81"/>
            <rFont val="Tahoma"/>
            <family val="2"/>
          </rPr>
          <t>In both TM and Tours: reduces cost price of voyage stage.</t>
        </r>
        <r>
          <rPr>
            <sz val="9"/>
            <color indexed="81"/>
            <rFont val="Tahoma"/>
            <family val="2"/>
          </rPr>
          <t xml:space="preserve">
</t>
        </r>
      </text>
    </comment>
    <comment ref="A47" authorId="0" shapeId="0" xr:uid="{00000000-0006-0000-0600-000015000000}">
      <text>
        <r>
          <rPr>
            <b/>
            <sz val="9"/>
            <color indexed="81"/>
            <rFont val="Tahoma"/>
            <family val="2"/>
          </rPr>
          <t xml:space="preserve">In TM: reduce selling price of voyage stage. 
In Tours: no impact of Tour selling price </t>
        </r>
        <r>
          <rPr>
            <sz val="9"/>
            <color indexed="81"/>
            <rFont val="Tahoma"/>
            <family val="2"/>
          </rPr>
          <t xml:space="preserve">
</t>
        </r>
      </text>
    </comment>
    <comment ref="A48" authorId="0" shapeId="0" xr:uid="{00000000-0006-0000-0600-000016000000}">
      <text>
        <r>
          <rPr>
            <b/>
            <sz val="9"/>
            <color indexed="81"/>
            <rFont val="Tahoma"/>
            <family val="2"/>
          </rPr>
          <t>TM: reduce cost and selling price by using reductionode.
Tours: reduce cost price only by using reduction code</t>
        </r>
        <r>
          <rPr>
            <sz val="9"/>
            <color indexed="81"/>
            <rFont val="Tahoma"/>
            <family val="2"/>
          </rPr>
          <t xml:space="preserve">
</t>
        </r>
      </text>
    </comment>
    <comment ref="A55" authorId="0" shapeId="0" xr:uid="{00000000-0006-0000-0600-000017000000}">
      <text>
        <r>
          <rPr>
            <b/>
            <sz val="9"/>
            <color indexed="81"/>
            <rFont val="Tahoma"/>
            <family val="2"/>
          </rPr>
          <t>HCS = "Hubro code structure"</t>
        </r>
        <r>
          <rPr>
            <sz val="9"/>
            <color indexed="81"/>
            <rFont val="Tahoma"/>
            <family val="2"/>
          </rPr>
          <t xml:space="preserve">
</t>
        </r>
        <r>
          <rPr>
            <b/>
            <sz val="9"/>
            <color indexed="81"/>
            <rFont val="Tahoma"/>
            <family val="2"/>
          </rPr>
          <t>To be used if promoted price is to be picked up from HSC, no stage type impact applied.</t>
        </r>
      </text>
    </comment>
    <comment ref="A56" authorId="0" shapeId="0" xr:uid="{00000000-0006-0000-0600-000018000000}">
      <text>
        <r>
          <rPr>
            <b/>
            <sz val="9"/>
            <color indexed="81"/>
            <rFont val="Tahoma"/>
            <family val="2"/>
          </rPr>
          <t>to be used if meals are to be automatically added with ordinary prices.</t>
        </r>
        <r>
          <rPr>
            <sz val="9"/>
            <color indexed="81"/>
            <rFont val="Tahoma"/>
            <family val="2"/>
          </rPr>
          <t xml:space="preserve">
</t>
        </r>
      </text>
    </comment>
    <comment ref="A57" authorId="0" shapeId="0" xr:uid="{00000000-0006-0000-0600-000019000000}">
      <text>
        <r>
          <rPr>
            <b/>
            <sz val="9"/>
            <color indexed="81"/>
            <rFont val="Tahoma"/>
            <family val="2"/>
          </rPr>
          <t>only to be used if promotion are linked to unspesifed cabin.</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biazure://api.powerbi.com 0b9e7c05-dfa6-40f0-a77b-6cac82d51d30 Model" type="5" refreshedVersion="7" background="1" refreshOnLoad="1">
    <dbPr connection="Provider=MSOLAP.8;Integrated Security=ClaimsToken;Persist Security Info=True;Initial Catalog=sobe_wowvirtualserver-0b9e7c05-dfa6-40f0-a77b-6cac82d51d30;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 id="2" xr16:uid="{3F4B2661-AB32-499A-9B9C-6E0F69CA5ABB}" keepAlive="1" name="Power BI - DS42. Revenue Management &amp; Promotions (Non Historized)" type="5" refreshedVersion="8" saveData="1">
    <dbPr connection="Provider=MSOLAP.8;Integrated Security=ClaimsToken;Persist Security Info=True;Initial Catalog=sobe_wowvirtualserver-adf88c4b-b0f7-405b-a7f1-6fa0aa269eb0;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<sst xmlns="http://schemas.openxmlformats.org/spreadsheetml/2006/main" count="1416" uniqueCount="709">
  <si>
    <t>Promotion set up Seaware</t>
  </si>
  <si>
    <t>Promotion name /Code</t>
  </si>
  <si>
    <t>Description:</t>
  </si>
  <si>
    <t>N/A = Not applicable</t>
  </si>
  <si>
    <t>Effective date from</t>
  </si>
  <si>
    <t>Product</t>
  </si>
  <si>
    <t>Norwegian Coast</t>
  </si>
  <si>
    <t>Explorer</t>
  </si>
  <si>
    <t>Other</t>
  </si>
  <si>
    <t>X</t>
  </si>
  <si>
    <t>Explorer Cruise</t>
  </si>
  <si>
    <t>All</t>
  </si>
  <si>
    <t>Antarctica</t>
  </si>
  <si>
    <t>Greenland</t>
  </si>
  <si>
    <t>Spitsbergen</t>
  </si>
  <si>
    <t>Europe</t>
  </si>
  <si>
    <t xml:space="preserve">NO </t>
  </si>
  <si>
    <t>Specific Explorer Tours</t>
  </si>
  <si>
    <t>Trans Atlantic</t>
  </si>
  <si>
    <t>Norwegian Coastal</t>
  </si>
  <si>
    <t>Voyage</t>
  </si>
  <si>
    <t>Short Voyage</t>
  </si>
  <si>
    <t>Local Transport</t>
  </si>
  <si>
    <t>Area</t>
  </si>
  <si>
    <t>Area 1 - Nordic</t>
  </si>
  <si>
    <t>Area 2 - Continental Europe</t>
  </si>
  <si>
    <t>Area 3 UK, US, ROW</t>
  </si>
  <si>
    <t>Market</t>
  </si>
  <si>
    <t>Specific:</t>
  </si>
  <si>
    <t>Agents</t>
  </si>
  <si>
    <t>Selected:</t>
  </si>
  <si>
    <t>Tour Operators</t>
  </si>
  <si>
    <t>N/A</t>
  </si>
  <si>
    <t>Consortia</t>
  </si>
  <si>
    <t>Booking Channel</t>
  </si>
  <si>
    <t>In House</t>
  </si>
  <si>
    <t>B2B</t>
  </si>
  <si>
    <t>B2C</t>
  </si>
  <si>
    <t>Ship</t>
  </si>
  <si>
    <t>In House (Who can book, manage in House)</t>
  </si>
  <si>
    <t>PRM</t>
  </si>
  <si>
    <t>Customer Service</t>
  </si>
  <si>
    <t>Group Departments</t>
  </si>
  <si>
    <t>CRC</t>
  </si>
  <si>
    <t>Ship Brand</t>
  </si>
  <si>
    <t>Millenium</t>
  </si>
  <si>
    <t>90th Generation</t>
  </si>
  <si>
    <t>80th Generation</t>
  </si>
  <si>
    <t>Tradition</t>
  </si>
  <si>
    <t>Expediton</t>
  </si>
  <si>
    <t>Sailingdates</t>
  </si>
  <si>
    <t>From</t>
  </si>
  <si>
    <t>To</t>
  </si>
  <si>
    <t>Specific , if many, see table below.</t>
  </si>
  <si>
    <r>
      <t xml:space="preserve">Price Seasons </t>
    </r>
    <r>
      <rPr>
        <sz val="9"/>
        <color indexed="8"/>
        <rFont val="Calibri"/>
        <family val="2"/>
      </rPr>
      <t>(copied from Prices)</t>
    </r>
  </si>
  <si>
    <t>Winter</t>
  </si>
  <si>
    <t>Spring 1 &amp; Fall</t>
  </si>
  <si>
    <t>Spring 2</t>
  </si>
  <si>
    <t>Summer</t>
  </si>
  <si>
    <t>See under prices</t>
  </si>
  <si>
    <t>Periodes if Price Seasons are not used</t>
  </si>
  <si>
    <t>Routes</t>
  </si>
  <si>
    <t>BKB</t>
  </si>
  <si>
    <t>BK-TRD</t>
  </si>
  <si>
    <t>B-K</t>
  </si>
  <si>
    <t>K-B</t>
  </si>
  <si>
    <t>Generic Cabin Category</t>
  </si>
  <si>
    <t>Suites/Minisuites</t>
  </si>
  <si>
    <t>Outside</t>
  </si>
  <si>
    <t>Inside</t>
  </si>
  <si>
    <t>Deckspace</t>
  </si>
  <si>
    <t>Unspecified cabins</t>
  </si>
  <si>
    <t>Suites/Mini Suites</t>
  </si>
  <si>
    <t>Best Available (U)</t>
  </si>
  <si>
    <t>Cabin categories</t>
  </si>
  <si>
    <t>Under Occupancy/Over Occupancy</t>
  </si>
  <si>
    <t xml:space="preserve">Singel </t>
  </si>
  <si>
    <t>Other Singel</t>
  </si>
  <si>
    <t>Other 3/4 bed</t>
  </si>
  <si>
    <t>3/4 Bed</t>
  </si>
  <si>
    <t>Regular</t>
  </si>
  <si>
    <t>Valid for</t>
  </si>
  <si>
    <t>FIT</t>
  </si>
  <si>
    <t>GROUP</t>
  </si>
  <si>
    <t>ALLOTMENT</t>
  </si>
  <si>
    <t>Allotment Agreement Name</t>
  </si>
  <si>
    <t>Group Type</t>
  </si>
  <si>
    <r>
      <rPr>
        <b/>
        <sz val="12"/>
        <rFont val="Calibri"/>
        <family val="2"/>
      </rPr>
      <t xml:space="preserve">All  </t>
    </r>
    <r>
      <rPr>
        <sz val="12"/>
        <rFont val="Calibri"/>
        <family val="2"/>
      </rPr>
      <t xml:space="preserve">  (need to be choosen if promotion is applicable for groups)</t>
    </r>
  </si>
  <si>
    <r>
      <t xml:space="preserve">Booking Type </t>
    </r>
    <r>
      <rPr>
        <sz val="12"/>
        <color indexed="10"/>
        <rFont val="Calibri"/>
        <family val="2"/>
      </rPr>
      <t>(not valid in PG before May)</t>
    </r>
  </si>
  <si>
    <t>Default</t>
  </si>
  <si>
    <t>Specific</t>
  </si>
  <si>
    <t>Guest Type</t>
  </si>
  <si>
    <t xml:space="preserve">Promotion </t>
  </si>
  <si>
    <t>Manual</t>
  </si>
  <si>
    <t>Auto</t>
  </si>
  <si>
    <t>Comments</t>
  </si>
  <si>
    <t>Booking procedure</t>
  </si>
  <si>
    <t>Combinability with other prices/promotions</t>
  </si>
  <si>
    <t>Combinability</t>
  </si>
  <si>
    <t xml:space="preserve">Specific </t>
  </si>
  <si>
    <t>NO</t>
  </si>
  <si>
    <r>
      <t xml:space="preserve">Price Seasons </t>
    </r>
    <r>
      <rPr>
        <sz val="12"/>
        <color indexed="10"/>
        <rFont val="Calibri"/>
        <family val="2"/>
      </rPr>
      <t xml:space="preserve">                                                  If adjusted from ordinary price seasons is marked in RED</t>
    </r>
  </si>
  <si>
    <t>Winter                                01.01-14.03             01.11-31.12</t>
  </si>
  <si>
    <t>Spring 1 &amp; Fall            15.03-14.04                 15.09-31.10</t>
  </si>
  <si>
    <t>Spring 2                   15.04-31.05</t>
  </si>
  <si>
    <t>Summer                        01.06-14.09</t>
  </si>
  <si>
    <t>Price Impact Package Price</t>
  </si>
  <si>
    <t>Price Adjustments</t>
  </si>
  <si>
    <t>Price comments:</t>
  </si>
  <si>
    <t>Se above discounts</t>
  </si>
  <si>
    <t>Price Impact Travel Fare</t>
  </si>
  <si>
    <t>Yes</t>
  </si>
  <si>
    <t>Price Impact Cabins</t>
  </si>
  <si>
    <t>Price Impact Meals</t>
  </si>
  <si>
    <t>Special rate pr CN</t>
  </si>
  <si>
    <t>Categories</t>
  </si>
  <si>
    <t>Spring</t>
  </si>
  <si>
    <t>Fall</t>
  </si>
  <si>
    <t>Special rate per Route</t>
  </si>
  <si>
    <t>Tos-K-Tos</t>
  </si>
  <si>
    <t>Bgo-Tos</t>
  </si>
  <si>
    <t>Tos-Bgo</t>
  </si>
  <si>
    <t>Half Board</t>
  </si>
  <si>
    <t>Children discount</t>
  </si>
  <si>
    <t>Discount</t>
  </si>
  <si>
    <t>Discount other</t>
  </si>
  <si>
    <t>Add Ons</t>
  </si>
  <si>
    <t>Shore Excursions</t>
  </si>
  <si>
    <t>Car</t>
  </si>
  <si>
    <t>Cruise Card / Onboard Credit</t>
  </si>
  <si>
    <t>Commission</t>
  </si>
  <si>
    <t>Polar Global</t>
  </si>
  <si>
    <t>Taylor Made</t>
  </si>
  <si>
    <t>Tours</t>
  </si>
  <si>
    <t>Special Terms and Conditions:</t>
  </si>
  <si>
    <t xml:space="preserve">Cancellation </t>
  </si>
  <si>
    <t>Date &amp; Signatur</t>
  </si>
  <si>
    <t>Update</t>
  </si>
  <si>
    <t>Loaded UAT for test</t>
  </si>
  <si>
    <t xml:space="preserve">Loaded PROD </t>
  </si>
  <si>
    <t>Distributed Sale/ Sharpoin</t>
  </si>
  <si>
    <t>Sailing date Bgo</t>
  </si>
  <si>
    <t>Promotion set up Polar Global</t>
  </si>
  <si>
    <t>Promotion Name</t>
  </si>
  <si>
    <t>Promotion Code</t>
  </si>
  <si>
    <t>Promotion Type</t>
  </si>
  <si>
    <t>Standard</t>
  </si>
  <si>
    <t>Sgl. WS Waiver</t>
  </si>
  <si>
    <t>Cabin Upgrade</t>
  </si>
  <si>
    <t>Rate</t>
  </si>
  <si>
    <t>Campaign</t>
  </si>
  <si>
    <t>Closed</t>
  </si>
  <si>
    <t>Board Basis</t>
  </si>
  <si>
    <t>Person Specific</t>
  </si>
  <si>
    <t>Cabin</t>
  </si>
  <si>
    <t>Senior</t>
  </si>
  <si>
    <t>Student</t>
  </si>
  <si>
    <t>Military</t>
  </si>
  <si>
    <t>Children</t>
  </si>
  <si>
    <t>Repeat</t>
  </si>
  <si>
    <t>Promotion Period</t>
  </si>
  <si>
    <t>Booking Creation date</t>
  </si>
  <si>
    <t>Sailing Date</t>
  </si>
  <si>
    <t>Ship Specific</t>
  </si>
  <si>
    <t>All Tours</t>
  </si>
  <si>
    <t xml:space="preserve">Tailor Made </t>
  </si>
  <si>
    <t>Specific Tours</t>
  </si>
  <si>
    <t>TM and All Tours</t>
  </si>
  <si>
    <t>TM and Spefic T.</t>
  </si>
  <si>
    <t>Agencies</t>
  </si>
  <si>
    <t>FIT Only</t>
  </si>
  <si>
    <t>All Agencies</t>
  </si>
  <si>
    <t>Specific Agents</t>
  </si>
  <si>
    <t>FIT and all Agencies</t>
  </si>
  <si>
    <t>FIT and Specific A.</t>
  </si>
  <si>
    <t>Concortia</t>
  </si>
  <si>
    <t xml:space="preserve">ALL  </t>
  </si>
  <si>
    <t>Geographical</t>
  </si>
  <si>
    <t xml:space="preserve">Booking  </t>
  </si>
  <si>
    <t>Groups only</t>
  </si>
  <si>
    <t>Hubro</t>
  </si>
  <si>
    <t>Passenger and Availability</t>
  </si>
  <si>
    <t>Passenger</t>
  </si>
  <si>
    <t>Adult</t>
  </si>
  <si>
    <t xml:space="preserve">Child </t>
  </si>
  <si>
    <t>Infant</t>
  </si>
  <si>
    <t>Availability</t>
  </si>
  <si>
    <t>Groups</t>
  </si>
  <si>
    <t>WEB</t>
  </si>
  <si>
    <t>Valid Distances</t>
  </si>
  <si>
    <t>Code Structure</t>
  </si>
  <si>
    <t xml:space="preserve">From </t>
  </si>
  <si>
    <t>Capacity</t>
  </si>
  <si>
    <t>Use Capacity control</t>
  </si>
  <si>
    <t>Max</t>
  </si>
  <si>
    <t>Used</t>
  </si>
  <si>
    <t>Available</t>
  </si>
  <si>
    <t>Stage Type</t>
  </si>
  <si>
    <t>Tour</t>
  </si>
  <si>
    <t>Flight</t>
  </si>
  <si>
    <t>Hotel</t>
  </si>
  <si>
    <t>Rail</t>
  </si>
  <si>
    <t>Excursion</t>
  </si>
  <si>
    <t>Extra</t>
  </si>
  <si>
    <t>Fuel</t>
  </si>
  <si>
    <t>Gift Order</t>
  </si>
  <si>
    <t>Promotion</t>
  </si>
  <si>
    <t>Transfer</t>
  </si>
  <si>
    <t>Insurance</t>
  </si>
  <si>
    <t>Car Hire</t>
  </si>
  <si>
    <t>Supplement</t>
  </si>
  <si>
    <t>Cancellation</t>
  </si>
  <si>
    <t>Price Impact</t>
  </si>
  <si>
    <t>Price Type</t>
  </si>
  <si>
    <t>Cost Impact</t>
  </si>
  <si>
    <t>Cost Type</t>
  </si>
  <si>
    <t>Hubro Red code</t>
  </si>
  <si>
    <t>Commision Type</t>
  </si>
  <si>
    <t>Commision Impact</t>
  </si>
  <si>
    <t>Extras</t>
  </si>
  <si>
    <t>No Extra</t>
  </si>
  <si>
    <t>All Extra</t>
  </si>
  <si>
    <t>Specific Extra</t>
  </si>
  <si>
    <t>Additional Applicability</t>
  </si>
  <si>
    <t xml:space="preserve">Unspecified </t>
  </si>
  <si>
    <t>Breakfast</t>
  </si>
  <si>
    <t>Lunch</t>
  </si>
  <si>
    <t>Dinner</t>
  </si>
  <si>
    <t>Coffee</t>
  </si>
  <si>
    <t>Hubro Code Structure to book from</t>
  </si>
  <si>
    <t>Loading</t>
  </si>
  <si>
    <t>Distributed Sale</t>
  </si>
  <si>
    <t>Hello,</t>
  </si>
  <si>
    <t>Recently I saw q few e-mails related to a promotion setup and when I was reading some requirements, they were not complete from Seaware point of view and therefore I decided to create one sample of a  questioner that has to be filled in when a promotion has to be setup.</t>
  </si>
  <si>
    <t>I am sending an attachment where I tried to specify what it takes to setup a price program (promo) in Seaware.</t>
  </si>
  <si>
    <t>The goal of this template is to provide a structured (as best as I could) way of gathering the information on each Promotion that must be setup.</t>
  </si>
  <si>
    <t>To put it shortly, when a promotion has to be set up, we need to complete the following steps:</t>
  </si>
  <si>
    <t>1. Properly define the promotion itself in the ‘Price Program’ master table</t>
  </si>
  <si>
    <t>2. Define eligibility rules to make it visible only when a condition is met</t>
  </si>
  <si>
    <t>3. Define compatibility rules to avoid giving more promotions per guest than needed</t>
  </si>
  <si>
    <t>4. Specify what booking components (products) a promotion is applied to</t>
  </si>
  <si>
    <t>5. Specify how a promotion is affecting the price of each price component</t>
  </si>
  <si>
    <t>a. The most important part is to indicate all invoice items that must be adjusted and how</t>
  </si>
  <si>
    <t>b. If Promo calls for a totally different price formula, then need to specify how it fits (or does not) in the current price calculation</t>
  </si>
  <si>
    <t>6. If a promotion adjusts the default policy, then must specify if selling limits must be addressed. Example is AGENT (only unspecified cabins could be booked). At the moment unspecified categories are only available for short voyage. If AGENT promo could be used on VOYAGE travel type, then it must be an exception in the selling limits and restrict specific categories. (If I understand correctly HRG description for this promo)</t>
  </si>
  <si>
    <t>7. If a validation is needed to be added/removed, then need to know the condition.</t>
  </si>
  <si>
    <t>Although the template may not be perfect, I think with your feedback we could design a template that would be easy to fill in and easy to read when a setup has to be done.</t>
  </si>
  <si>
    <t>Please let me know if you have questions/suggestions.</t>
  </si>
  <si>
    <t>I am not sending it to everybody yet, as I’d like to get your corrections first.</t>
  </si>
  <si>
    <t>Yours truly,</t>
  </si>
  <si>
    <t>Olga Chirokova</t>
  </si>
  <si>
    <t>Price Program Master Table</t>
  </si>
  <si>
    <t>Fields:</t>
  </si>
  <si>
    <t>The following properties must be defined:</t>
  </si>
  <si>
    <t>Explanations</t>
  </si>
  <si>
    <t>Price program/code</t>
  </si>
  <si>
    <t>Northern Ligths</t>
  </si>
  <si>
    <t>up to 15 characters</t>
  </si>
  <si>
    <t>Pap name</t>
  </si>
  <si>
    <t>Northern Ligths Package</t>
  </si>
  <si>
    <t>up to 40 characters</t>
  </si>
  <si>
    <t>Promo Group</t>
  </si>
  <si>
    <t>SPECIAL PACKAGE</t>
  </si>
  <si>
    <t>up to 30 characters</t>
  </si>
  <si>
    <t>Use in combinability Promo of the same group are not combinable by definition</t>
  </si>
  <si>
    <t>Promo Type</t>
  </si>
  <si>
    <t>SPECIAL RATE</t>
  </si>
  <si>
    <t>Could be used for reporting purposes</t>
  </si>
  <si>
    <t>Comments (description)</t>
  </si>
  <si>
    <t>Available for UK Northen Lght tours</t>
  </si>
  <si>
    <t>up to 255 characters</t>
  </si>
  <si>
    <t>May have extended info to be printed for customers</t>
  </si>
  <si>
    <t>Coupon Class</t>
  </si>
  <si>
    <t>linked to coupon master</t>
  </si>
  <si>
    <t>The promo will generate a coupon</t>
  </si>
  <si>
    <t>Print Cruise Fare Amount</t>
  </si>
  <si>
    <t>Y</t>
  </si>
  <si>
    <t>Y/N flag</t>
  </si>
  <si>
    <t>Could be used in document printing</t>
  </si>
  <si>
    <t>Value Type for Manual Input</t>
  </si>
  <si>
    <t>Amount/Percent</t>
  </si>
  <si>
    <t>Used for manual price promotions</t>
  </si>
  <si>
    <t>External Rules</t>
  </si>
  <si>
    <t>Classification Type</t>
  </si>
  <si>
    <t>Could be used in reports and in rules to make more generic rules.</t>
  </si>
  <si>
    <t>Classification Code</t>
  </si>
  <si>
    <t>Value Translation</t>
  </si>
  <si>
    <t>TBD</t>
  </si>
  <si>
    <t>Custom translation option</t>
  </si>
  <si>
    <t>Price Program Eligibility Rules</t>
  </si>
  <si>
    <t>Define the following conditions if required by the business</t>
  </si>
  <si>
    <t>UK</t>
  </si>
  <si>
    <t>For example: Nordic</t>
  </si>
  <si>
    <t>UK market</t>
  </si>
  <si>
    <t>Agency</t>
  </si>
  <si>
    <t>For example: Tour Operator</t>
  </si>
  <si>
    <t>Promotion is On if the Conditions in the rules are true</t>
  </si>
  <si>
    <t>any</t>
  </si>
  <si>
    <t>Client</t>
  </si>
  <si>
    <t>For example: Ambassador</t>
  </si>
  <si>
    <t>For example: Military</t>
  </si>
  <si>
    <t>Guest Age</t>
  </si>
  <si>
    <t>Child/Senior</t>
  </si>
  <si>
    <t>CRC, WEB</t>
  </si>
  <si>
    <t>Booking Source</t>
  </si>
  <si>
    <t>Internet; Call Center, etc.</t>
  </si>
  <si>
    <t>Group and FIT</t>
  </si>
  <si>
    <t>Group/FIT</t>
  </si>
  <si>
    <t>???</t>
  </si>
  <si>
    <t>For example: MICE</t>
  </si>
  <si>
    <t>route classification =                           NORTHERN LIGHTS FESTIVAL</t>
  </si>
  <si>
    <t>and more…</t>
  </si>
  <si>
    <t>When is booked</t>
  </si>
  <si>
    <t>How far from the trip</t>
  </si>
  <si>
    <t>Days before the trip</t>
  </si>
  <si>
    <t>How full is the ship</t>
  </si>
  <si>
    <t>Ship utilization status</t>
  </si>
  <si>
    <t>When is the travel</t>
  </si>
  <si>
    <t>01 Jan to 31 March and 01 Nov to 31 Dec</t>
  </si>
  <si>
    <t>Season</t>
  </si>
  <si>
    <t>Dates of travel</t>
  </si>
  <si>
    <t>N/A (route classification effective dates)</t>
  </si>
  <si>
    <t xml:space="preserve">Price Group </t>
  </si>
  <si>
    <t>(Explorer)</t>
  </si>
  <si>
    <t>What voyage is booked</t>
  </si>
  <si>
    <t>Norwegian Costal (route classification covers it)</t>
  </si>
  <si>
    <t>Explorer vs. Norwegian Coast</t>
  </si>
  <si>
    <t>Short voyage (route classification covers it)</t>
  </si>
  <si>
    <t>Travel Type</t>
  </si>
  <si>
    <t>Voyage; Short Voyage; Local Transport; Local Transport Overnight;</t>
  </si>
  <si>
    <t>USPI, USPO, not for SUITES and MINI SUITES</t>
  </si>
  <si>
    <t>Cabin Category/Type</t>
  </si>
  <si>
    <t>Which Generic or Specific category</t>
  </si>
  <si>
    <t>If any Supplemental Products are mandatory</t>
  </si>
  <si>
    <t>Ship Room</t>
  </si>
  <si>
    <t>MICE group must have ship room</t>
  </si>
  <si>
    <t>Mandatory Breakfast and Dinner.</t>
  </si>
  <si>
    <t>Full Board</t>
  </si>
  <si>
    <t>MICE group must have Full Board</t>
  </si>
  <si>
    <t>If promotion is applied to any Supplemental Products</t>
  </si>
  <si>
    <t>Cost price for meals ???</t>
  </si>
  <si>
    <t>Meals</t>
  </si>
  <si>
    <t>Discount is applied (not) to meals</t>
  </si>
  <si>
    <t>allowed on a regular basis</t>
  </si>
  <si>
    <t>Add-ons</t>
  </si>
  <si>
    <t>Discount is applied (not) to car</t>
  </si>
  <si>
    <t>Shorex</t>
  </si>
  <si>
    <t>Conference room</t>
  </si>
  <si>
    <t>Is part of the Best Fare?</t>
  </si>
  <si>
    <t xml:space="preserve">How to apply </t>
  </si>
  <si>
    <t>Specify if promotion is manual or automatic</t>
  </si>
  <si>
    <t>AUTO vs. Manual</t>
  </si>
  <si>
    <t>Specify if price program must be automatically selected when eligibility condition is true or it has to be manually selected (closed promotion) If 'AUTO' then promotion is used in the 'Best Fare' algorithm and will be automatically used if it is giving a lowest fare compare to other applicable promotions</t>
  </si>
  <si>
    <t>Grouping: If one guest gets it, who else gets it with them</t>
  </si>
  <si>
    <t>For example, all guests in the same cabin; all guests on the same voyage, nobody else, etc.</t>
  </si>
  <si>
    <t>Price Program Compatibility Rules</t>
  </si>
  <si>
    <t>Is promotion combinable with other PROMOTIONS</t>
  </si>
  <si>
    <t>No combinations.</t>
  </si>
  <si>
    <t>Use 'Compatibility rules' to define what is combined with what</t>
  </si>
  <si>
    <t>Promos of the same promo group are never combinable by design</t>
  </si>
  <si>
    <t>Use Promo Classification to define which classifications are combinable if any</t>
  </si>
  <si>
    <t>Which promotion must dominate</t>
  </si>
  <si>
    <r>
      <t xml:space="preserve">Best fare override: </t>
    </r>
    <r>
      <rPr>
        <b/>
        <sz val="12"/>
        <color indexed="10"/>
        <rFont val="Arial"/>
        <family val="2"/>
      </rPr>
      <t>yes?</t>
    </r>
  </si>
  <si>
    <t>The promo must be FORCED?</t>
  </si>
  <si>
    <r>
      <t xml:space="preserve">For example, </t>
    </r>
    <r>
      <rPr>
        <b/>
        <sz val="10"/>
        <rFont val="Arial"/>
        <family val="2"/>
      </rPr>
      <t>Group Discount</t>
    </r>
    <r>
      <rPr>
        <sz val="10"/>
        <rFont val="Arial"/>
        <family val="2"/>
      </rPr>
      <t xml:space="preserve"> could be </t>
    </r>
    <r>
      <rPr>
        <b/>
        <sz val="10"/>
        <rFont val="Arial"/>
        <family val="2"/>
      </rPr>
      <t>forced</t>
    </r>
    <r>
      <rPr>
        <sz val="10"/>
        <rFont val="Arial"/>
        <family val="2"/>
      </rPr>
      <t xml:space="preserve"> </t>
    </r>
    <r>
      <rPr>
        <b/>
        <sz val="10"/>
        <rFont val="Arial"/>
        <family val="2"/>
      </rPr>
      <t>over Gov Discount</t>
    </r>
    <r>
      <rPr>
        <sz val="10"/>
        <rFont val="Arial"/>
        <family val="2"/>
      </rPr>
      <t xml:space="preserve"> to insure that Group rate is used first. Then users could chose Gov Discount over Group Discount if they want</t>
    </r>
  </si>
  <si>
    <t>Business Rules</t>
  </si>
  <si>
    <t>Pricing Rules (see other sheets)</t>
  </si>
  <si>
    <t>Selling Limits Rules</t>
  </si>
  <si>
    <t>For example, Agent promotion is applicable only on Unspecified categories, then these categories must be available for Travel Type = Voyage</t>
  </si>
  <si>
    <t>Selling limits for the UK allotment has to be set to override the regular restrictions</t>
  </si>
  <si>
    <t>Define if any selling limits have to be adjusted</t>
  </si>
  <si>
    <t>Validation Rules</t>
  </si>
  <si>
    <t>For example, Tour Conductor must follow certain validation rules (how many people are booked in the group)</t>
  </si>
  <si>
    <t>Specify if any validations must be adjusted</t>
  </si>
  <si>
    <t>Define what Products and Invoice Items are affected and how</t>
  </si>
  <si>
    <t xml:space="preserve">Promotion could be used to adjust the specified invoice items </t>
  </si>
  <si>
    <t>By % (plus or minus)</t>
  </si>
  <si>
    <t>By flat amount (plus or minus)</t>
  </si>
  <si>
    <t>Replace the calculated price and assign a different price</t>
  </si>
  <si>
    <t>!!! If a different price has to be assigned, then all price elements have to be addressed in the promotion description !!!</t>
  </si>
  <si>
    <t>Voyage Price Components</t>
  </si>
  <si>
    <t>Related Invoice Items</t>
  </si>
  <si>
    <t>Calculated as:</t>
  </si>
  <si>
    <t>When Promo assigns a different price, then:</t>
  </si>
  <si>
    <t>If Promo is a % adjustment, then need to know % (plus or minus) for each applicable invoice item</t>
  </si>
  <si>
    <t>If Promo is a amount adjustment, then need to know amount (plus or minus) for each applicable invoice item</t>
  </si>
  <si>
    <t>DISTANCE FARE</t>
  </si>
  <si>
    <t>Flat amount per CN</t>
  </si>
  <si>
    <t>PACKAGE ADJUST</t>
  </si>
  <si>
    <t>MARGIN DISTANCE</t>
  </si>
  <si>
    <t>same as regular</t>
  </si>
  <si>
    <t>MARGIN PACK ADJ</t>
  </si>
  <si>
    <t>VAT DISTANCE</t>
  </si>
  <si>
    <t>VAT MAR PCK ADJ</t>
  </si>
  <si>
    <t>VAT MARGIN DIS</t>
  </si>
  <si>
    <t>VAT PACKAGE ADJ</t>
  </si>
  <si>
    <t>CABIN FARE (INSIDE)</t>
  </si>
  <si>
    <t>Flat rate per CN</t>
  </si>
  <si>
    <t>460 per CN INSIDE</t>
  </si>
  <si>
    <t>CABIN FARE</t>
  </si>
  <si>
    <t>CABIN FARE (OUTSIDE)</t>
  </si>
  <si>
    <t>631.43 per CN INSIDE</t>
  </si>
  <si>
    <t>CABIN SURCHARGE</t>
  </si>
  <si>
    <t>MARGIN CABIN</t>
  </si>
  <si>
    <t>MARGIN CB SURCH</t>
  </si>
  <si>
    <t>VAT CABIN</t>
  </si>
  <si>
    <t>VAT CABIN SURCH</t>
  </si>
  <si>
    <t>VAT MARG SURCH</t>
  </si>
  <si>
    <t>VAT MARGIN CAB</t>
  </si>
  <si>
    <t>FUEL SURCHARGE</t>
  </si>
  <si>
    <t>MARGIN FUEL</t>
  </si>
  <si>
    <t>VAT FUEL</t>
  </si>
  <si>
    <t>VAT MARGIN FUEL</t>
  </si>
  <si>
    <t>UNDER OCCUPANCY</t>
  </si>
  <si>
    <t>% from all invoice items</t>
  </si>
  <si>
    <t>25% plus for single</t>
  </si>
  <si>
    <t>15% minus for triple and up</t>
  </si>
  <si>
    <t>MARGIN OCC</t>
  </si>
  <si>
    <t>VAT MARGIN OCC</t>
  </si>
  <si>
    <t>VAT UNDEROCC</t>
  </si>
  <si>
    <t>Price formula adjustments</t>
  </si>
  <si>
    <t>Price Level</t>
  </si>
  <si>
    <t>Single supplement</t>
  </si>
  <si>
    <t>see above</t>
  </si>
  <si>
    <t>Child (4 - 15)</t>
  </si>
  <si>
    <t>% discount for all invoice items</t>
  </si>
  <si>
    <t>25% minus</t>
  </si>
  <si>
    <t>Infant Price</t>
  </si>
  <si>
    <t>Meals Price Components</t>
  </si>
  <si>
    <t>Expected Promo Action</t>
  </si>
  <si>
    <t>MEAL ADDON</t>
  </si>
  <si>
    <t>Flat amount per meal</t>
  </si>
  <si>
    <t>BB 75; DI 112,50</t>
  </si>
  <si>
    <t>BB 75, Dinner 112,50 - Cost price</t>
  </si>
  <si>
    <t>MARGIN MEAL</t>
  </si>
  <si>
    <t>Yes, 26%</t>
  </si>
  <si>
    <t>VAT MEAL</t>
  </si>
  <si>
    <t>Yes, 25%</t>
  </si>
  <si>
    <t>VAT MEAL MARG</t>
  </si>
  <si>
    <t>When Promo assigns a different price, then need to know what it is</t>
  </si>
  <si>
    <t>Price Component</t>
  </si>
  <si>
    <t>Promo Action</t>
  </si>
  <si>
    <t>CAR FARE</t>
  </si>
  <si>
    <t>CAR</t>
  </si>
  <si>
    <t>MOTORCYCLE</t>
  </si>
  <si>
    <t>MARGIN CAR</t>
  </si>
  <si>
    <t>MARGIN MOTO</t>
  </si>
  <si>
    <t>VAT CAR</t>
  </si>
  <si>
    <t>VAT MOTO</t>
  </si>
  <si>
    <t>VAT MARGIN CAR</t>
  </si>
  <si>
    <t>VAT MARGIN MOTO</t>
  </si>
  <si>
    <t>Add-On (Extras)</t>
  </si>
  <si>
    <t>ADDON FARE</t>
  </si>
  <si>
    <t>ADDON</t>
  </si>
  <si>
    <t>MARGIN ADDON</t>
  </si>
  <si>
    <t>VAT ADDON</t>
  </si>
  <si>
    <t>SHIP ROOM</t>
  </si>
  <si>
    <t>CONFERENCE</t>
  </si>
  <si>
    <t>MARGIN CONF</t>
  </si>
  <si>
    <t>VAT CONF</t>
  </si>
  <si>
    <t>VAT MARGIN CONF</t>
  </si>
  <si>
    <t>SHOREX</t>
  </si>
  <si>
    <t>SH TRANSPORT</t>
  </si>
  <si>
    <t>SHOREX MEAL</t>
  </si>
  <si>
    <t>MARG SH TRANSP</t>
  </si>
  <si>
    <t>MARGIN SH MEAL</t>
  </si>
  <si>
    <t>MARGIN SHOREX</t>
  </si>
  <si>
    <t>VAT MARG SHMEAL</t>
  </si>
  <si>
    <t>VAT MARG SHTRAN</t>
  </si>
  <si>
    <t>VAT MARGIN SHOR</t>
  </si>
  <si>
    <t>VAT SH MEAL</t>
  </si>
  <si>
    <t>VAT SH TRANSP</t>
  </si>
  <si>
    <t>VAT SHOREX</t>
  </si>
  <si>
    <t>Internal distribution only</t>
  </si>
  <si>
    <r>
      <t xml:space="preserve">PROMOTION Template </t>
    </r>
    <r>
      <rPr>
        <b/>
        <sz val="10"/>
        <color indexed="9"/>
        <rFont val="Arial"/>
        <family val="2"/>
      </rPr>
      <t>( write a short summery of the promotion here)</t>
    </r>
  </si>
  <si>
    <t xml:space="preserve">Product </t>
  </si>
  <si>
    <t>Hurtigruten RT,       Hurtigruten PP    or    Explorer</t>
  </si>
  <si>
    <t>Product description</t>
  </si>
  <si>
    <t>Price/Calculation description</t>
  </si>
  <si>
    <t>Booking creation dates</t>
  </si>
  <si>
    <t>FROM</t>
  </si>
  <si>
    <t>TO</t>
  </si>
  <si>
    <t>Example note: Full board Included: (BB,LU and DI)</t>
  </si>
  <si>
    <t>Cars</t>
  </si>
  <si>
    <t xml:space="preserve"> -</t>
  </si>
  <si>
    <t>Excursions</t>
  </si>
  <si>
    <t>Available to</t>
  </si>
  <si>
    <t>Area 1</t>
  </si>
  <si>
    <t>Area 2</t>
  </si>
  <si>
    <t>Area 3</t>
  </si>
  <si>
    <t>Markets</t>
  </si>
  <si>
    <t>All/Central</t>
  </si>
  <si>
    <t>YES</t>
  </si>
  <si>
    <t>Direct Customer</t>
  </si>
  <si>
    <t xml:space="preserve"> - Group Specific allocation</t>
  </si>
  <si>
    <t>Ship booking</t>
  </si>
  <si>
    <r>
      <t>*WEB Direct B2C</t>
    </r>
    <r>
      <rPr>
        <sz val="9"/>
        <color indexed="10"/>
        <rFont val="Calibri"/>
        <family val="2"/>
      </rPr>
      <t xml:space="preserve"> (All/None/Spec. area)</t>
    </r>
  </si>
  <si>
    <t>Valid for : ??</t>
  </si>
  <si>
    <t>Promotion Types: Campain or Person Specific must be set active if B2X shall be used</t>
  </si>
  <si>
    <r>
      <t xml:space="preserve">*WEB Agent B2B </t>
    </r>
    <r>
      <rPr>
        <sz val="9"/>
        <color indexed="10"/>
        <rFont val="Calibri"/>
        <family val="2"/>
      </rPr>
      <t>(All/None/Spec. area)</t>
    </r>
  </si>
  <si>
    <t xml:space="preserve"> </t>
  </si>
  <si>
    <t>Promotion in PG:</t>
  </si>
  <si>
    <t>Promotion code &amp;</t>
  </si>
  <si>
    <t>Promotion name</t>
  </si>
  <si>
    <t xml:space="preserve">Promotion Code </t>
  </si>
  <si>
    <t>Promotion local description</t>
  </si>
  <si>
    <t xml:space="preserve"> Sgl supp waiver</t>
  </si>
  <si>
    <t xml:space="preserve"> Rate</t>
  </si>
  <si>
    <t xml:space="preserve"> Closed</t>
  </si>
  <si>
    <t xml:space="preserve"> Board Basis</t>
  </si>
  <si>
    <t xml:space="preserve"> HON/STU/MIL</t>
  </si>
  <si>
    <t xml:space="preserve"> Bonus Commission</t>
  </si>
  <si>
    <t xml:space="preserve"> Unspesified. Cabin</t>
  </si>
  <si>
    <t xml:space="preserve"> Repeater Passenger.</t>
  </si>
  <si>
    <t>Promotion applicability</t>
  </si>
  <si>
    <t>Ship Specific sailing dates:</t>
  </si>
  <si>
    <t>???? (selected)</t>
  </si>
  <si>
    <t>Specific sailings</t>
  </si>
  <si>
    <t xml:space="preserve"> specific selected sailings</t>
  </si>
  <si>
    <t>Tour departure dates</t>
  </si>
  <si>
    <t>sailing date</t>
  </si>
  <si>
    <t>All, specific or ship specific date:</t>
  </si>
  <si>
    <t>ALL</t>
  </si>
  <si>
    <t>All or specific Ship</t>
  </si>
  <si>
    <t>Example note: All HR ships</t>
  </si>
  <si>
    <t>All or selected cabin grades:</t>
  </si>
  <si>
    <t>Selected</t>
  </si>
  <si>
    <t>All or selected  suites:</t>
  </si>
  <si>
    <t xml:space="preserve"> - Info regarding cabins /suites</t>
  </si>
  <si>
    <t xml:space="preserve">Example note: Not valid on suites in the period 15apr - 14sep </t>
  </si>
  <si>
    <t>Tailor-made (Yes or No)</t>
  </si>
  <si>
    <t>All or Specific tours</t>
  </si>
  <si>
    <t>ALL tours</t>
  </si>
  <si>
    <t>Specific  tours</t>
  </si>
  <si>
    <t>Hubro code (All or specific)</t>
  </si>
  <si>
    <t>RT</t>
  </si>
  <si>
    <t xml:space="preserve">Age Band: </t>
  </si>
  <si>
    <t>ADL</t>
  </si>
  <si>
    <t>CHD</t>
  </si>
  <si>
    <t>SEN</t>
  </si>
  <si>
    <t>INF</t>
  </si>
  <si>
    <t>Restricted Valid distance/legs within sailing?</t>
  </si>
  <si>
    <t>All valid RT legs</t>
  </si>
  <si>
    <t>Stage type/ price impact</t>
  </si>
  <si>
    <t xml:space="preserve">   Price impact Tour stage</t>
  </si>
  <si>
    <t>Cost impact, Voyage stage</t>
  </si>
  <si>
    <r>
      <t>XX?% Discount</t>
    </r>
    <r>
      <rPr>
        <sz val="11"/>
        <color indexed="10"/>
        <rFont val="Calibri"/>
        <family val="2"/>
      </rPr>
      <t xml:space="preserve"> or</t>
    </r>
    <r>
      <rPr>
        <sz val="11"/>
        <rFont val="Calibri"/>
        <family val="2"/>
      </rPr>
      <t xml:space="preserve"> amount XX? NOK of the ordinary price</t>
    </r>
  </si>
  <si>
    <t>Price impact, Voyage stage</t>
  </si>
  <si>
    <r>
      <t xml:space="preserve">XX? % Discount </t>
    </r>
    <r>
      <rPr>
        <sz val="11"/>
        <color indexed="10"/>
        <rFont val="Calibri"/>
        <family val="2"/>
      </rPr>
      <t>or</t>
    </r>
    <r>
      <rPr>
        <sz val="11"/>
        <rFont val="Calibri"/>
        <family val="2"/>
      </rPr>
      <t xml:space="preserve"> amount XX? NOK of the ordinary price</t>
    </r>
  </si>
  <si>
    <t>Hubro reduction code</t>
  </si>
  <si>
    <t>Combinability:</t>
  </si>
  <si>
    <t>Offer Combinable (promo codes)</t>
  </si>
  <si>
    <t>Price Based Incentives &amp; Promotions are not combinable with each other unless otherwise stated.</t>
  </si>
  <si>
    <t>Extras:</t>
  </si>
  <si>
    <t>Promotion conected to Extras:</t>
  </si>
  <si>
    <t>Additional Impact</t>
  </si>
  <si>
    <t>HCS linked to board basis</t>
  </si>
  <si>
    <t>Unspesified cabin</t>
  </si>
  <si>
    <t>Special Terms and conditions</t>
  </si>
  <si>
    <t>Payment, cancellation, restrictions</t>
  </si>
  <si>
    <t>Ordinary</t>
  </si>
  <si>
    <t>Signature PRM</t>
  </si>
  <si>
    <t>Pricing and Revenue Department per DD/MM/YY (sign???)</t>
  </si>
  <si>
    <t>Signature Loacal product</t>
  </si>
  <si>
    <t>Signature product loading</t>
  </si>
  <si>
    <t xml:space="preserve">signoff felt for QA/Testing. </t>
  </si>
  <si>
    <t>Signature B2X loading</t>
  </si>
  <si>
    <t>Updateds</t>
  </si>
  <si>
    <t>Effective date from / to</t>
  </si>
  <si>
    <t>Destination</t>
  </si>
  <si>
    <t>Tourname</t>
  </si>
  <si>
    <t>Port From</t>
  </si>
  <si>
    <t>Port To</t>
  </si>
  <si>
    <t>CN</t>
  </si>
  <si>
    <t>Tourcode</t>
  </si>
  <si>
    <t>Tour Date</t>
  </si>
  <si>
    <t>MS Fram</t>
  </si>
  <si>
    <t>MS Fridtjof Nansen</t>
  </si>
  <si>
    <t>MS Roald Amundsen</t>
  </si>
  <si>
    <t>MS Santa Cruz II</t>
  </si>
  <si>
    <t>GALAPAGOS</t>
  </si>
  <si>
    <t>Isla Baltra</t>
  </si>
  <si>
    <t>Galápagos Islands Expedition Cruise – In Darwin’s Footsteps</t>
  </si>
  <si>
    <t>ANTARCTICA</t>
  </si>
  <si>
    <t>Ushuaia</t>
  </si>
  <si>
    <t>SOUTH AMERICA</t>
  </si>
  <si>
    <t>Valparaiso</t>
  </si>
  <si>
    <t>Cultures of South America – Pacific Coast Expedition</t>
  </si>
  <si>
    <t>Panama City</t>
  </si>
  <si>
    <t>FRSOU2501DE</t>
  </si>
  <si>
    <t>Please note following which you have to inform CRC about:</t>
  </si>
  <si>
    <t>1.       The promotion is set up with Best Fare Correction which means if an Ambassador is booked as guest number 1 they will not automatically receive the Ambassador promotion.</t>
  </si>
  <si>
    <t xml:space="preserve">         So if for any reason CRC wants to add Ambassador they have to remove the 2FOR1 promotion. The 2FOR1 promotion will be automatic based on sailing dates and agent id.</t>
  </si>
  <si>
    <t>2.       Exception for UK market : The promotion is set up to be manual for Travel Zoo. CRC has to be informed that this is a manual promotion and the zero selling price for passenger 2/4 will only</t>
  </si>
  <si>
    <t xml:space="preserve">         show once names have been entered,  or updated SeW booking button is used on the final SeW Booking Wisard screen.</t>
  </si>
  <si>
    <t xml:space="preserve">3.       Three/Four berths cabins where children are booked the prices for children will be wrong. Revenue has to be contacted to make manual adjustments to the wrong prices. </t>
  </si>
  <si>
    <t>RED TEXT</t>
  </si>
  <si>
    <t>Fill in manual</t>
  </si>
  <si>
    <t>PRODUCT INFORMATION  (TOUR)</t>
  </si>
  <si>
    <t>BLACK TEXT</t>
  </si>
  <si>
    <t>Pick  information from PG</t>
  </si>
  <si>
    <t>Short description why this offer is on the market</t>
  </si>
  <si>
    <t>Details about the offer</t>
  </si>
  <si>
    <t>Local Name  in the market</t>
  </si>
  <si>
    <t>Groups or FIT</t>
  </si>
  <si>
    <t>B2X text</t>
  </si>
  <si>
    <t>Valid cabins grades(All or Specific)</t>
  </si>
  <si>
    <t>Age band</t>
  </si>
  <si>
    <t>Promotion type Closed or Open</t>
  </si>
  <si>
    <t>Combinability with other discounts</t>
  </si>
  <si>
    <t xml:space="preserve">Comments </t>
  </si>
  <si>
    <t>Conditions</t>
  </si>
  <si>
    <t>Prices</t>
  </si>
  <si>
    <t>Unique selling points to be used in the sales situation</t>
  </si>
  <si>
    <t xml:space="preserve">Marketing activities </t>
  </si>
  <si>
    <t>What</t>
  </si>
  <si>
    <t>Further information will follow from local marketing</t>
  </si>
  <si>
    <t>Sales activities</t>
  </si>
  <si>
    <t>Further information will follow from local sales</t>
  </si>
  <si>
    <t>R08.10 - Sail Passenger Count</t>
  </si>
  <si>
    <t>ALASKA</t>
  </si>
  <si>
    <t>Alaska and British Columbia - Wilderness, Glaciers and Culture (Northbound)</t>
  </si>
  <si>
    <t>Vancouver</t>
  </si>
  <si>
    <t>Seward</t>
  </si>
  <si>
    <t>Alaska and British Columbia – Inside Passage, Bears and Aleutian Islands (Northbound)</t>
  </si>
  <si>
    <t>Nome</t>
  </si>
  <si>
    <t>AMALA2503</t>
  </si>
  <si>
    <t>AMALA2505</t>
  </si>
  <si>
    <t>CANADA</t>
  </si>
  <si>
    <t>Greenland, Labrador and Newfoundland – Encounters at the Edge</t>
  </si>
  <si>
    <t>Nuuk</t>
  </si>
  <si>
    <t>St. Johns</t>
  </si>
  <si>
    <t>AMCAN2510</t>
  </si>
  <si>
    <t>Discovering Greenland – From Reykjavik to Nuuk</t>
  </si>
  <si>
    <t>Reykjavik</t>
  </si>
  <si>
    <t>Grand Greenland – Mythical Lands of the North</t>
  </si>
  <si>
    <t>GREENLAND</t>
  </si>
  <si>
    <t>FNGRE2505</t>
  </si>
  <si>
    <t>FNGRE2507</t>
  </si>
  <si>
    <t>MS Spitsbergen</t>
  </si>
  <si>
    <t>SPITSBERGEN</t>
  </si>
  <si>
    <t>Svalbard in Spring – The Return of the Sun</t>
  </si>
  <si>
    <t>Longyearbyen</t>
  </si>
  <si>
    <t>SBSPI2521</t>
  </si>
  <si>
    <t>FRSPI2513</t>
  </si>
  <si>
    <t>Svalbard in Spring  - The Return of the Sun</t>
  </si>
  <si>
    <t>AMALA2503DE</t>
  </si>
  <si>
    <t>AMALA2503US</t>
  </si>
  <si>
    <t>AMALA2505DE</t>
  </si>
  <si>
    <t>AMALA2505US</t>
  </si>
  <si>
    <t>AMCAN2510C</t>
  </si>
  <si>
    <t>AMCAN2510CDE</t>
  </si>
  <si>
    <t>AMCAN2510DE</t>
  </si>
  <si>
    <t>FNGRE2505C</t>
  </si>
  <si>
    <t>FNGRE2505CDE</t>
  </si>
  <si>
    <t>FNGRE2505DE</t>
  </si>
  <si>
    <t>FNGRE2507C</t>
  </si>
  <si>
    <t>FNGRE2507CDE</t>
  </si>
  <si>
    <t>FNGRE2507DE</t>
  </si>
  <si>
    <t>SBSPI2521PRE</t>
  </si>
  <si>
    <t>SBSPI2521PREDE</t>
  </si>
  <si>
    <t>SBSPI2521DE</t>
  </si>
  <si>
    <t>FRSPI2513PRE</t>
  </si>
  <si>
    <t>FRSPI2513PREDE</t>
  </si>
  <si>
    <t>FRSPI2513DE</t>
  </si>
  <si>
    <t>FRSPI2514PRE</t>
  </si>
  <si>
    <t>Circumnavigating Spitsbergen - In the Realm of the Polar Bear</t>
  </si>
  <si>
    <t>FRSPI2514PREDE</t>
  </si>
  <si>
    <t>FRSPI2514DE</t>
  </si>
  <si>
    <t>AMALA2506</t>
  </si>
  <si>
    <t>Alaska and British Columbia – Inside Passage, Bears and Aleutian Islands (Southbound)</t>
  </si>
  <si>
    <t>AMALA2506DE</t>
  </si>
  <si>
    <t>SBSPI2522</t>
  </si>
  <si>
    <t>Circumnavigating Svalbard - The Ultimate Expedition</t>
  </si>
  <si>
    <t>SBSPI2523</t>
  </si>
  <si>
    <t>SBSPI2522PRE</t>
  </si>
  <si>
    <t>SBSPI2522PREDE</t>
  </si>
  <si>
    <t>SBSPI2522DE</t>
  </si>
  <si>
    <t>SBSPI2523PRE</t>
  </si>
  <si>
    <t>SBSPI2523PREDE</t>
  </si>
  <si>
    <t>SBSPI2523DE</t>
  </si>
  <si>
    <t>AMCAN2509</t>
  </si>
  <si>
    <t>Arctic Canada and Greenland Expedition – Circumnavigating Baffin Bay</t>
  </si>
  <si>
    <t>AMCAN2509C</t>
  </si>
  <si>
    <t>AMCAN2509CDE</t>
  </si>
  <si>
    <t>AMCAN2509DE</t>
  </si>
  <si>
    <t>SBGRE2508</t>
  </si>
  <si>
    <t>Serene Greenland – Exploring the Largest Fjord System on Earth</t>
  </si>
  <si>
    <t>SBGRE2509</t>
  </si>
  <si>
    <t>The Ultimate Fjord and National Park Expedition</t>
  </si>
  <si>
    <t>SBGRE2508DE</t>
  </si>
  <si>
    <t>SBGRE2509DE</t>
  </si>
  <si>
    <t>FRANT2510</t>
  </si>
  <si>
    <t>In-depth Antarctica, Falklands &amp; South Georgia Expedition</t>
  </si>
  <si>
    <t>Punta Arenas</t>
  </si>
  <si>
    <t>FRANT2509</t>
  </si>
  <si>
    <t>Antarctica &amp; Falklands - From Buenos Aires to Punta Arenas</t>
  </si>
  <si>
    <t>Buenos Aires</t>
  </si>
  <si>
    <t>AMANT2511</t>
  </si>
  <si>
    <t>Antarctica &amp; Falklands Expedition (Southbound)</t>
  </si>
  <si>
    <t>AMANT2511DE</t>
  </si>
  <si>
    <t>FRANT2509DE</t>
  </si>
  <si>
    <t>FRANT2510DE</t>
  </si>
  <si>
    <t>FRSPI2516</t>
  </si>
  <si>
    <t>Svalbard in Summer - Under the Midnight Sun</t>
  </si>
  <si>
    <t>FRSPI2516PRE</t>
  </si>
  <si>
    <t>FRSPI2516PREDE</t>
  </si>
  <si>
    <t>FRSPI2516DE</t>
  </si>
  <si>
    <t>MS Fridtjof Nansen</t>
    <phoneticPr fontId="1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</si>
</sst>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yyyy;@"/>
  </numFmts>
  <fonts count="114" x14ac:knownFonts="1">
    <font>
      <sz val="10"/>
      <name val="Arial"/>
    </font>
    <font>
      <sz val="11"/>
      <color theme="1"/>
      <name val="ＭＳ Ｐゴシック"/>
      <family val="2"/>
      <scheme val="minor"/>
    </font>
    <font>
      <sz val="8"/>
      <name val="Arial"/>
      <family val="2"/>
    </font>
    <font>
      <b/>
      <sz val="10"/>
      <name val="Arial"/>
      <family val="2"/>
    </font>
    <font>
      <b/>
      <sz val="12"/>
      <name val="Arial"/>
      <family val="2"/>
    </font>
    <font>
      <b/>
      <sz val="12"/>
      <color indexed="10"/>
      <name val="Arial"/>
      <family val="2"/>
    </font>
    <font>
      <b/>
      <u/>
      <sz val="12"/>
      <name val="Arial"/>
      <family val="2"/>
    </font>
    <font>
      <b/>
      <sz val="11"/>
      <name val="Arial"/>
      <family val="2"/>
    </font>
    <font>
      <b/>
      <u/>
      <sz val="14"/>
      <name val="Arial"/>
      <family val="2"/>
    </font>
    <font>
      <sz val="10"/>
      <name val="Arial"/>
      <family val="2"/>
    </font>
    <font>
      <sz val="12"/>
      <name val="Arial"/>
      <family val="2"/>
    </font>
    <font>
      <b/>
      <sz val="10"/>
      <color indexed="10"/>
      <name val="Arial"/>
      <family val="2"/>
    </font>
    <font>
      <b/>
      <sz val="12"/>
      <color indexed="12"/>
      <name val="Arial"/>
      <family val="2"/>
    </font>
    <font>
      <sz val="14"/>
      <name val="Arial"/>
      <family val="2"/>
    </font>
    <font>
      <sz val="11"/>
      <name val="Arial"/>
      <family val="2"/>
    </font>
    <font>
      <b/>
      <sz val="14"/>
      <color indexed="10"/>
      <name val="Arial"/>
      <family val="2"/>
    </font>
    <font>
      <sz val="10"/>
      <color indexed="10"/>
      <name val="Arial"/>
      <family val="2"/>
    </font>
    <font>
      <u/>
      <sz val="10"/>
      <color indexed="12"/>
      <name val="Arial"/>
      <family val="2"/>
    </font>
    <font>
      <sz val="12"/>
      <name val="Calibri"/>
      <family val="2"/>
    </font>
    <font>
      <b/>
      <sz val="9"/>
      <color indexed="81"/>
      <name val="Tahoma"/>
      <family val="2"/>
    </font>
    <font>
      <sz val="9"/>
      <color indexed="81"/>
      <name val="Tahoma"/>
      <family val="2"/>
    </font>
    <font>
      <sz val="16"/>
      <name val="Arial"/>
      <family val="2"/>
    </font>
    <font>
      <sz val="12"/>
      <color indexed="10"/>
      <name val="Calibri"/>
      <family val="2"/>
    </font>
    <font>
      <sz val="9"/>
      <color indexed="8"/>
      <name val="Calibri"/>
      <family val="2"/>
    </font>
    <font>
      <b/>
      <sz val="12"/>
      <name val="Calibri"/>
      <family val="2"/>
    </font>
    <font>
      <sz val="11"/>
      <color indexed="8"/>
      <name val="Calibri"/>
      <family val="2"/>
    </font>
    <font>
      <b/>
      <sz val="11"/>
      <color indexed="8"/>
      <name val="Calibri"/>
      <family val="2"/>
    </font>
    <font>
      <b/>
      <sz val="20"/>
      <color indexed="9"/>
      <name val="Arial"/>
      <family val="2"/>
    </font>
    <font>
      <b/>
      <sz val="14"/>
      <color indexed="9"/>
      <name val="Arial"/>
      <family val="2"/>
    </font>
    <font>
      <b/>
      <sz val="8"/>
      <name val="Arial"/>
      <family val="2"/>
    </font>
    <font>
      <sz val="11"/>
      <color indexed="10"/>
      <name val="Calibri"/>
      <family val="2"/>
    </font>
    <font>
      <b/>
      <sz val="24"/>
      <name val="Arial"/>
      <family val="2"/>
    </font>
    <font>
      <b/>
      <sz val="14"/>
      <color indexed="61"/>
      <name val="Arial"/>
      <family val="2"/>
    </font>
    <font>
      <b/>
      <sz val="10"/>
      <color indexed="9"/>
      <name val="Arial"/>
      <family val="2"/>
    </font>
    <font>
      <sz val="11"/>
      <name val="Calibri"/>
      <family val="2"/>
    </font>
    <font>
      <sz val="9"/>
      <color indexed="10"/>
      <name val="Calibri"/>
      <family val="2"/>
    </font>
    <font>
      <b/>
      <i/>
      <sz val="11"/>
      <name val="Calibri"/>
      <family val="2"/>
    </font>
    <font>
      <sz val="9"/>
      <name val="Calibri"/>
      <family val="2"/>
    </font>
    <font>
      <sz val="10"/>
      <color indexed="8"/>
      <name val="Arial"/>
      <family val="2"/>
    </font>
    <font>
      <sz val="9"/>
      <name val="Arial"/>
      <family val="2"/>
    </font>
    <font>
      <u/>
      <sz val="8"/>
      <color indexed="12"/>
      <name val="Arial"/>
      <family val="2"/>
    </font>
    <font>
      <b/>
      <i/>
      <sz val="10"/>
      <name val="Arial"/>
      <family val="2"/>
    </font>
    <font>
      <b/>
      <sz val="18"/>
      <name val="Arial"/>
      <family val="2"/>
    </font>
    <font>
      <i/>
      <sz val="11"/>
      <color rgb="FF7F7F7F"/>
      <name val="ＭＳ Ｐゴシック"/>
      <family val="2"/>
      <scheme val="minor"/>
    </font>
    <font>
      <sz val="11"/>
      <color rgb="FF3F3F76"/>
      <name val="ＭＳ Ｐゴシック"/>
      <family val="2"/>
      <scheme val="minor"/>
    </font>
    <font>
      <sz val="11"/>
      <color theme="1"/>
      <name val="Calibri"/>
      <family val="2"/>
    </font>
    <font>
      <sz val="11"/>
      <color rgb="FF000000"/>
      <name val="ＭＳ Ｐゴシック"/>
      <family val="2"/>
      <scheme val="minor"/>
    </font>
    <font>
      <b/>
      <sz val="11"/>
      <color theme="1"/>
      <name val="ＭＳ Ｐゴシック"/>
      <family val="2"/>
      <scheme val="minor"/>
    </font>
    <font>
      <sz val="11"/>
      <color rgb="FFFF0000"/>
      <name val="ＭＳ Ｐゴシック"/>
      <family val="2"/>
      <scheme val="minor"/>
    </font>
    <font>
      <sz val="16"/>
      <color rgb="FFFF0000"/>
      <name val="Arial"/>
      <family val="2"/>
    </font>
    <font>
      <sz val="12"/>
      <color theme="1"/>
      <name val="Calibri"/>
      <family val="2"/>
    </font>
    <font>
      <b/>
      <sz val="12"/>
      <color rgb="FFFF0000"/>
      <name val="Calibri"/>
      <family val="2"/>
    </font>
    <font>
      <b/>
      <sz val="12"/>
      <color theme="1"/>
      <name val="Calibri"/>
      <family val="2"/>
    </font>
    <font>
      <sz val="12"/>
      <name val="ＭＳ Ｐゴシック"/>
      <family val="2"/>
      <scheme val="minor"/>
    </font>
    <font>
      <b/>
      <sz val="11"/>
      <color rgb="FFFF0000"/>
      <name val="Calibri"/>
      <family val="2"/>
    </font>
    <font>
      <b/>
      <sz val="12"/>
      <color rgb="FF0000FF"/>
      <name val="Calibri"/>
      <family val="2"/>
    </font>
    <font>
      <b/>
      <sz val="10"/>
      <color rgb="FF0000FF"/>
      <name val="Arial"/>
      <family val="2"/>
    </font>
    <font>
      <sz val="12"/>
      <color rgb="FF0000FF"/>
      <name val="Calibri"/>
      <family val="2"/>
    </font>
    <font>
      <b/>
      <sz val="12"/>
      <color rgb="FFFF0000"/>
      <name val="ＭＳ Ｐゴシック"/>
      <family val="2"/>
      <scheme val="minor"/>
    </font>
    <font>
      <b/>
      <sz val="14"/>
      <color rgb="FFFF0000"/>
      <name val="Arial"/>
      <family val="2"/>
    </font>
    <font>
      <b/>
      <sz val="12"/>
      <color indexed="8"/>
      <name val="ＭＳ Ｐゴシック"/>
      <family val="2"/>
      <scheme val="minor"/>
    </font>
    <font>
      <b/>
      <sz val="11"/>
      <color indexed="8"/>
      <name val="ＭＳ Ｐゴシック"/>
      <family val="2"/>
      <scheme val="minor"/>
    </font>
    <font>
      <sz val="11"/>
      <color indexed="8"/>
      <name val="ＭＳ Ｐゴシック"/>
      <family val="2"/>
      <scheme val="minor"/>
    </font>
    <font>
      <sz val="10"/>
      <color indexed="8"/>
      <name val="ＭＳ Ｐゴシック"/>
      <family val="2"/>
      <scheme val="minor"/>
    </font>
    <font>
      <sz val="11"/>
      <name val="ＭＳ Ｐゴシック"/>
      <family val="2"/>
      <scheme val="minor"/>
    </font>
    <font>
      <b/>
      <sz val="12"/>
      <name val="ＭＳ Ｐゴシック"/>
      <family val="2"/>
      <scheme val="minor"/>
    </font>
    <font>
      <b/>
      <sz val="12"/>
      <color theme="1"/>
      <name val="ＭＳ Ｐゴシック"/>
      <family val="2"/>
      <scheme val="minor"/>
    </font>
    <font>
      <sz val="9"/>
      <name val="ＭＳ Ｐゴシック"/>
      <family val="2"/>
      <scheme val="minor"/>
    </font>
    <font>
      <sz val="9"/>
      <color indexed="8"/>
      <name val="ＭＳ Ｐゴシック"/>
      <family val="2"/>
      <scheme val="minor"/>
    </font>
    <font>
      <b/>
      <sz val="9"/>
      <name val="ＭＳ Ｐゴシック"/>
      <family val="2"/>
      <scheme val="minor"/>
    </font>
    <font>
      <b/>
      <sz val="9"/>
      <color indexed="8"/>
      <name val="ＭＳ Ｐゴシック"/>
      <family val="2"/>
      <scheme val="minor"/>
    </font>
    <font>
      <b/>
      <sz val="11"/>
      <name val="ＭＳ Ｐゴシック"/>
      <family val="2"/>
      <scheme val="minor"/>
    </font>
    <font>
      <b/>
      <i/>
      <sz val="11"/>
      <color theme="1"/>
      <name val="ＭＳ Ｐゴシック"/>
      <family val="2"/>
      <scheme val="minor"/>
    </font>
    <font>
      <sz val="9"/>
      <color theme="1"/>
      <name val="ＭＳ Ｐゴシック"/>
      <family val="2"/>
      <scheme val="minor"/>
    </font>
    <font>
      <sz val="8"/>
      <color theme="1"/>
      <name val="ＭＳ Ｐゴシック"/>
      <family val="2"/>
      <scheme val="minor"/>
    </font>
    <font>
      <b/>
      <sz val="8"/>
      <name val="ＭＳ Ｐゴシック"/>
      <family val="2"/>
      <scheme val="minor"/>
    </font>
    <font>
      <sz val="10"/>
      <name val="ＭＳ Ｐゴシック"/>
      <family val="2"/>
      <scheme val="minor"/>
    </font>
    <font>
      <sz val="10"/>
      <color rgb="FFFF0000"/>
      <name val="ＭＳ Ｐゴシック"/>
      <family val="2"/>
      <scheme val="minor"/>
    </font>
    <font>
      <b/>
      <sz val="10"/>
      <name val="ＭＳ Ｐゴシック"/>
      <family val="2"/>
      <scheme val="minor"/>
    </font>
    <font>
      <i/>
      <sz val="11"/>
      <name val="ＭＳ Ｐゴシック"/>
      <family val="2"/>
      <scheme val="minor"/>
    </font>
    <font>
      <sz val="9"/>
      <color rgb="FFFF0000"/>
      <name val="ＭＳ Ｐゴシック"/>
      <family val="2"/>
      <scheme val="minor"/>
    </font>
    <font>
      <sz val="8"/>
      <color rgb="FFFF0000"/>
      <name val="ＭＳ Ｐゴシック"/>
      <family val="2"/>
      <scheme val="minor"/>
    </font>
    <font>
      <sz val="10"/>
      <color rgb="FFFF0000"/>
      <name val="Arial"/>
      <family val="2"/>
    </font>
    <font>
      <b/>
      <sz val="11"/>
      <color rgb="FF0070C0"/>
      <name val="ＭＳ Ｐゴシック"/>
      <family val="2"/>
      <scheme val="minor"/>
    </font>
    <font>
      <sz val="11"/>
      <color rgb="FF0070C0"/>
      <name val="ＭＳ Ｐゴシック"/>
      <family val="2"/>
      <scheme val="minor"/>
    </font>
    <font>
      <b/>
      <i/>
      <sz val="12"/>
      <color theme="1"/>
      <name val="ＭＳ Ｐゴシック"/>
      <family val="2"/>
      <scheme val="minor"/>
    </font>
    <font>
      <sz val="11"/>
      <color rgb="FF1F497D"/>
      <name val="ＭＳ Ｐゴシック"/>
      <family val="2"/>
      <scheme val="minor"/>
    </font>
    <font>
      <i/>
      <sz val="12"/>
      <color theme="0" tint="-0.499984740745262"/>
      <name val="ＭＳ Ｐゴシック"/>
      <family val="2"/>
      <scheme val="minor"/>
    </font>
    <font>
      <i/>
      <sz val="11"/>
      <color rgb="FFFF0000"/>
      <name val="ＭＳ Ｐゴシック"/>
      <family val="2"/>
      <scheme val="minor"/>
    </font>
    <font>
      <b/>
      <sz val="11"/>
      <color rgb="FFFF0000"/>
      <name val="ＭＳ Ｐゴシック"/>
      <family val="2"/>
      <scheme val="minor"/>
    </font>
    <font>
      <b/>
      <i/>
      <sz val="12"/>
      <color rgb="FFFF0000"/>
      <name val="ＭＳ Ｐゴシック"/>
      <family val="2"/>
      <scheme val="minor"/>
    </font>
    <font>
      <i/>
      <sz val="11"/>
      <color theme="0" tint="-0.499984740745262"/>
      <name val="ＭＳ Ｐゴシック"/>
      <family val="2"/>
      <scheme val="minor"/>
    </font>
    <font>
      <sz val="8"/>
      <color rgb="FFFF0000"/>
      <name val="Arial"/>
      <family val="2"/>
    </font>
    <font>
      <b/>
      <sz val="8"/>
      <color theme="0"/>
      <name val="Arial"/>
      <family val="2"/>
    </font>
    <font>
      <b/>
      <i/>
      <sz val="14"/>
      <color theme="0" tint="-0.249977111117893"/>
      <name val="Arial"/>
      <family val="2"/>
    </font>
    <font>
      <b/>
      <i/>
      <sz val="14"/>
      <color theme="0" tint="-0.249977111117893"/>
      <name val="ＭＳ Ｐゴシック"/>
      <family val="2"/>
      <scheme val="minor"/>
    </font>
    <font>
      <b/>
      <i/>
      <sz val="11"/>
      <name val="ＭＳ Ｐゴシック"/>
      <family val="2"/>
      <scheme val="minor"/>
    </font>
    <font>
      <b/>
      <sz val="10"/>
      <color rgb="FFFF0000"/>
      <name val="Arial"/>
      <family val="2"/>
    </font>
    <font>
      <sz val="14"/>
      <name val="ＭＳ Ｐゴシック"/>
      <family val="2"/>
      <scheme val="minor"/>
    </font>
    <font>
      <sz val="10"/>
      <color rgb="FF0000FF"/>
      <name val="Arial"/>
      <family val="2"/>
    </font>
    <font>
      <sz val="28"/>
      <color theme="1"/>
      <name val="Calibri"/>
      <family val="2"/>
    </font>
    <font>
      <b/>
      <sz val="16"/>
      <color theme="1"/>
      <name val="Calibri"/>
      <family val="2"/>
    </font>
    <font>
      <i/>
      <sz val="9"/>
      <color theme="3"/>
      <name val="ＭＳ Ｐゴシック"/>
      <family val="2"/>
      <scheme val="minor"/>
    </font>
    <font>
      <i/>
      <sz val="11"/>
      <color theme="3"/>
      <name val="ＭＳ Ｐゴシック"/>
      <family val="2"/>
      <scheme val="minor"/>
    </font>
    <font>
      <i/>
      <sz val="11"/>
      <color indexed="8"/>
      <name val="ＭＳ Ｐゴシック"/>
      <family val="2"/>
      <scheme val="minor"/>
    </font>
    <font>
      <i/>
      <sz val="14"/>
      <color rgb="FF7F7F7F"/>
      <name val="ＭＳ Ｐゴシック"/>
      <family val="2"/>
      <scheme val="minor"/>
    </font>
    <font>
      <i/>
      <sz val="10"/>
      <color rgb="FF7F7F7F"/>
      <name val="ＭＳ Ｐゴシック"/>
      <family val="2"/>
      <scheme val="minor"/>
    </font>
    <font>
      <sz val="28"/>
      <color theme="0"/>
      <name val="ＭＳ Ｐゴシック"/>
      <family val="2"/>
      <scheme val="minor"/>
    </font>
    <font>
      <b/>
      <i/>
      <sz val="18"/>
      <color rgb="FF7F7F7F"/>
      <name val="ＭＳ Ｐゴシック"/>
      <family val="2"/>
      <scheme val="minor"/>
    </font>
    <font>
      <sz val="9"/>
      <color theme="1"/>
      <name val="Arial"/>
      <family val="2"/>
    </font>
    <font>
      <b/>
      <sz val="9"/>
      <color theme="1"/>
      <name val="Arial"/>
      <family val="2"/>
    </font>
    <font>
      <sz val="10"/>
      <color theme="1"/>
      <name val="Verdana"/>
      <family val="2"/>
    </font>
    <font>
      <sz val="10"/>
      <color rgb="FF000000"/>
      <name val="Arial"/>
      <family val="2"/>
    </font>
    <font>
      <sz val="6"/>
      <name val="ＭＳ Ｐゴシック"/>
      <family val="3"/>
      <charset val="128"/>
    </font>
  </fonts>
  <fills count="2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9"/>
        <bgColor indexed="64"/>
      </patternFill>
    </fill>
    <fill>
      <patternFill patternType="solid">
        <fgColor indexed="10"/>
        <bgColor indexed="64"/>
      </patternFill>
    </fill>
    <fill>
      <patternFill patternType="solid">
        <fgColor rgb="FFFFCC99"/>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122">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medium">
        <color theme="1"/>
      </right>
      <top style="double">
        <color indexed="64"/>
      </top>
      <bottom style="double">
        <color indexed="64"/>
      </bottom>
      <diagonal/>
    </border>
    <border>
      <left/>
      <right style="thin">
        <color rgb="FF7F7F7F"/>
      </right>
      <top style="thin">
        <color indexed="64"/>
      </top>
      <bottom style="thin">
        <color indexed="64"/>
      </bottom>
      <diagonal/>
    </border>
    <border>
      <left style="thin">
        <color rgb="FF7F7F7F"/>
      </left>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s>
  <cellStyleXfs count="14">
    <xf numFmtId="0" fontId="0" fillId="0" borderId="0"/>
    <xf numFmtId="0" fontId="43" fillId="0" borderId="0" applyNumberFormat="0" applyFill="0" applyBorder="0" applyAlignment="0" applyProtection="0"/>
    <xf numFmtId="0" fontId="17" fillId="0" borderId="0" applyNumberFormat="0" applyFill="0" applyBorder="0" applyAlignment="0" applyProtection="0">
      <alignment vertical="top"/>
      <protection locked="0"/>
    </xf>
    <xf numFmtId="0" fontId="44" fillId="6" borderId="115" applyNumberFormat="0" applyAlignment="0" applyProtection="0"/>
    <xf numFmtId="0" fontId="45" fillId="0" borderId="0"/>
    <xf numFmtId="0" fontId="46" fillId="0" borderId="0"/>
    <xf numFmtId="0" fontId="9" fillId="0" borderId="0"/>
    <xf numFmtId="0" fontId="9" fillId="0" borderId="0"/>
    <xf numFmtId="9" fontId="45" fillId="0" borderId="0" applyFont="0" applyFill="0" applyBorder="0" applyAlignment="0" applyProtection="0"/>
    <xf numFmtId="0" fontId="1" fillId="0" borderId="0"/>
    <xf numFmtId="9" fontId="1" fillId="0" borderId="0" applyFont="0" applyFill="0" applyBorder="0" applyAlignment="0" applyProtection="0"/>
    <xf numFmtId="0" fontId="111" fillId="0" borderId="0"/>
    <xf numFmtId="0" fontId="1" fillId="0" borderId="0"/>
    <xf numFmtId="0" fontId="112" fillId="0" borderId="0"/>
  </cellStyleXfs>
  <cellXfs count="826">
    <xf numFmtId="0" fontId="0" fillId="0" borderId="0" xfId="0"/>
    <xf numFmtId="0" fontId="0" fillId="0" borderId="0" xfId="0" applyAlignment="1">
      <alignment wrapText="1"/>
    </xf>
    <xf numFmtId="0" fontId="3" fillId="0" borderId="0" xfId="0" applyFont="1" applyAlignment="1">
      <alignment wrapText="1"/>
    </xf>
    <xf numFmtId="0" fontId="4" fillId="0" borderId="0" xfId="0" applyFont="1" applyAlignment="1">
      <alignment wrapText="1"/>
    </xf>
    <xf numFmtId="0" fontId="6" fillId="0" borderId="0" xfId="0" applyFont="1" applyAlignment="1">
      <alignment wrapText="1"/>
    </xf>
    <xf numFmtId="0" fontId="0" fillId="0" borderId="0" xfId="0" quotePrefix="1"/>
    <xf numFmtId="0" fontId="4" fillId="0" borderId="0" xfId="0" applyFont="1" applyAlignment="1">
      <alignment horizontal="right" wrapText="1"/>
    </xf>
    <xf numFmtId="0" fontId="0" fillId="0" borderId="0" xfId="0" applyAlignment="1">
      <alignment horizontal="right" wrapText="1"/>
    </xf>
    <xf numFmtId="0" fontId="0" fillId="0" borderId="1" xfId="0" applyBorder="1" applyAlignment="1">
      <alignment wrapText="1"/>
    </xf>
    <xf numFmtId="0" fontId="3" fillId="0" borderId="2" xfId="0" applyFont="1" applyBorder="1" applyAlignment="1">
      <alignment wrapText="1"/>
    </xf>
    <xf numFmtId="0" fontId="0" fillId="0" borderId="3" xfId="0" applyBorder="1" applyAlignment="1">
      <alignment wrapText="1"/>
    </xf>
    <xf numFmtId="0" fontId="3" fillId="0" borderId="0" xfId="0" applyFont="1"/>
    <xf numFmtId="0" fontId="10" fillId="0" borderId="0" xfId="0" applyFont="1"/>
    <xf numFmtId="0" fontId="11" fillId="0" borderId="0" xfId="0" applyFont="1"/>
    <xf numFmtId="0" fontId="11" fillId="0" borderId="0" xfId="0" applyFont="1" applyAlignment="1">
      <alignment wrapText="1"/>
    </xf>
    <xf numFmtId="0" fontId="12" fillId="0" borderId="0" xfId="0" applyFont="1"/>
    <xf numFmtId="0" fontId="9" fillId="0" borderId="0" xfId="0" applyFont="1" applyAlignment="1">
      <alignment vertical="center"/>
    </xf>
    <xf numFmtId="0" fontId="9" fillId="0" borderId="0" xfId="0" applyFont="1" applyAlignment="1">
      <alignment horizontal="left" vertical="center" indent="2"/>
    </xf>
    <xf numFmtId="0" fontId="9" fillId="0" borderId="0" xfId="0" applyFont="1" applyAlignment="1">
      <alignment horizontal="left" vertical="center" indent="1"/>
    </xf>
    <xf numFmtId="0" fontId="3"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3" fillId="0" borderId="6" xfId="0" applyFont="1" applyBorder="1" applyAlignment="1">
      <alignment wrapText="1"/>
    </xf>
    <xf numFmtId="0" fontId="0" fillId="0" borderId="6" xfId="0" applyBorder="1" applyAlignment="1">
      <alignment wrapText="1"/>
    </xf>
    <xf numFmtId="0" fontId="0" fillId="0" borderId="7" xfId="0" applyBorder="1" applyAlignment="1">
      <alignment wrapText="1"/>
    </xf>
    <xf numFmtId="0" fontId="3" fillId="0" borderId="8" xfId="0" applyFont="1" applyBorder="1" applyAlignment="1">
      <alignment wrapText="1"/>
    </xf>
    <xf numFmtId="0" fontId="0" fillId="0" borderId="8" xfId="0" applyBorder="1" applyAlignment="1">
      <alignment wrapText="1"/>
    </xf>
    <xf numFmtId="0" fontId="0" fillId="0" borderId="9" xfId="0" applyBorder="1" applyAlignment="1">
      <alignment wrapText="1"/>
    </xf>
    <xf numFmtId="0" fontId="3" fillId="0" borderId="4" xfId="0" applyFont="1" applyBorder="1" applyAlignment="1">
      <alignment horizontal="right" wrapText="1"/>
    </xf>
    <xf numFmtId="0" fontId="3" fillId="0" borderId="4" xfId="0" applyFont="1" applyBorder="1" applyAlignment="1">
      <alignment horizontal="right"/>
    </xf>
    <xf numFmtId="0" fontId="9" fillId="0" borderId="4" xfId="0" applyFont="1" applyBorder="1" applyAlignment="1">
      <alignment wrapText="1"/>
    </xf>
    <xf numFmtId="0" fontId="6" fillId="0" borderId="4" xfId="0" applyFont="1" applyBorder="1" applyAlignment="1">
      <alignment wrapText="1"/>
    </xf>
    <xf numFmtId="0" fontId="9" fillId="0" borderId="6" xfId="0" applyFont="1" applyBorder="1" applyAlignment="1">
      <alignment wrapText="1"/>
    </xf>
    <xf numFmtId="0" fontId="4" fillId="0" borderId="4" xfId="0" applyFont="1" applyBorder="1"/>
    <xf numFmtId="0" fontId="4" fillId="0" borderId="4" xfId="0" applyFont="1" applyBorder="1" applyAlignment="1">
      <alignment horizontal="center"/>
    </xf>
    <xf numFmtId="0" fontId="0" fillId="0" borderId="4" xfId="0" applyBorder="1"/>
    <xf numFmtId="0" fontId="0" fillId="0" borderId="4" xfId="0" quotePrefix="1" applyBorder="1"/>
    <xf numFmtId="0" fontId="0" fillId="0" borderId="6" xfId="0" applyBorder="1"/>
    <xf numFmtId="0" fontId="0" fillId="0" borderId="6" xfId="0" quotePrefix="1" applyBorder="1"/>
    <xf numFmtId="0" fontId="0" fillId="0" borderId="10" xfId="0" quotePrefix="1" applyBorder="1"/>
    <xf numFmtId="0" fontId="0" fillId="0" borderId="10" xfId="0" applyBorder="1"/>
    <xf numFmtId="0" fontId="0" fillId="0" borderId="11" xfId="0" quotePrefix="1" applyBorder="1"/>
    <xf numFmtId="0" fontId="0" fillId="0" borderId="12" xfId="0" applyBorder="1"/>
    <xf numFmtId="0" fontId="3" fillId="0" borderId="11" xfId="0" applyFont="1" applyBorder="1"/>
    <xf numFmtId="0" fontId="7" fillId="0" borderId="11" xfId="0" applyFont="1" applyBorder="1" applyAlignment="1">
      <alignment horizontal="center"/>
    </xf>
    <xf numFmtId="0" fontId="3" fillId="0" borderId="4" xfId="0" applyFont="1" applyBorder="1" applyAlignment="1">
      <alignment horizontal="left" wrapText="1"/>
    </xf>
    <xf numFmtId="0" fontId="7" fillId="0" borderId="14" xfId="0" applyFont="1" applyBorder="1"/>
    <xf numFmtId="0" fontId="7" fillId="0" borderId="14" xfId="0" applyFont="1" applyBorder="1" applyAlignment="1">
      <alignment horizontal="center"/>
    </xf>
    <xf numFmtId="0" fontId="3" fillId="0" borderId="15" xfId="0" applyFont="1" applyBorder="1"/>
    <xf numFmtId="0" fontId="0" fillId="0" borderId="16" xfId="0" applyBorder="1"/>
    <xf numFmtId="0" fontId="0" fillId="0" borderId="13" xfId="0" quotePrefix="1" applyBorder="1"/>
    <xf numFmtId="0" fontId="0" fillId="0" borderId="16" xfId="0" quotePrefix="1" applyBorder="1"/>
    <xf numFmtId="0" fontId="0" fillId="0" borderId="17" xfId="0" applyBorder="1"/>
    <xf numFmtId="0" fontId="0" fillId="0" borderId="17" xfId="0" quotePrefix="1" applyBorder="1"/>
    <xf numFmtId="0" fontId="14" fillId="0" borderId="0" xfId="0" applyFont="1"/>
    <xf numFmtId="0" fontId="3" fillId="0" borderId="11" xfId="0" quotePrefix="1" applyFont="1" applyBorder="1"/>
    <xf numFmtId="0" fontId="3" fillId="0" borderId="4" xfId="0" applyFont="1" applyBorder="1"/>
    <xf numFmtId="0" fontId="9" fillId="0" borderId="10" xfId="0" applyFont="1" applyBorder="1"/>
    <xf numFmtId="0" fontId="16" fillId="0" borderId="4" xfId="0" applyFont="1" applyBorder="1" applyAlignment="1">
      <alignment wrapText="1"/>
    </xf>
    <xf numFmtId="0" fontId="16" fillId="0" borderId="4" xfId="0" applyFont="1" applyBorder="1"/>
    <xf numFmtId="0" fontId="16" fillId="0" borderId="6" xfId="0" applyFont="1" applyBorder="1" applyAlignment="1">
      <alignment wrapText="1"/>
    </xf>
    <xf numFmtId="0" fontId="16" fillId="0" borderId="6" xfId="0" applyFont="1" applyBorder="1"/>
    <xf numFmtId="0" fontId="16" fillId="0" borderId="10" xfId="0" applyFont="1" applyBorder="1" applyAlignment="1">
      <alignment wrapText="1"/>
    </xf>
    <xf numFmtId="0" fontId="16" fillId="0" borderId="10" xfId="0" applyFont="1" applyBorder="1"/>
    <xf numFmtId="0" fontId="16" fillId="0" borderId="11" xfId="0" applyFont="1" applyBorder="1" applyAlignment="1">
      <alignment wrapText="1"/>
    </xf>
    <xf numFmtId="0" fontId="16" fillId="0" borderId="11" xfId="0" applyFont="1" applyBorder="1"/>
    <xf numFmtId="0" fontId="16" fillId="0" borderId="4" xfId="0" quotePrefix="1" applyFont="1" applyBorder="1"/>
    <xf numFmtId="0" fontId="16" fillId="0" borderId="12" xfId="0" applyFont="1" applyBorder="1" applyAlignment="1">
      <alignment wrapText="1"/>
    </xf>
    <xf numFmtId="0" fontId="16" fillId="0" borderId="12" xfId="0" applyFont="1" applyBorder="1"/>
    <xf numFmtId="0" fontId="16" fillId="0" borderId="5" xfId="0" applyFont="1" applyBorder="1"/>
    <xf numFmtId="0" fontId="16" fillId="0" borderId="7" xfId="0" applyFont="1" applyBorder="1"/>
    <xf numFmtId="0" fontId="16" fillId="0" borderId="0" xfId="0" applyFont="1"/>
    <xf numFmtId="0" fontId="16" fillId="0" borderId="15" xfId="0" applyFont="1" applyBorder="1"/>
    <xf numFmtId="0" fontId="0" fillId="0" borderId="0" xfId="0" applyAlignment="1">
      <alignment horizontal="left" wrapText="1"/>
    </xf>
    <xf numFmtId="0" fontId="4" fillId="0" borderId="4" xfId="0" applyFont="1" applyBorder="1" applyAlignment="1">
      <alignment wrapText="1"/>
    </xf>
    <xf numFmtId="0" fontId="4" fillId="0" borderId="0" xfId="0" applyFont="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15" fillId="0" borderId="19" xfId="0" applyFont="1" applyBorder="1" applyAlignment="1">
      <alignment horizontal="left" wrapText="1"/>
    </xf>
    <xf numFmtId="0" fontId="4" fillId="3" borderId="4" xfId="0" applyFont="1" applyFill="1" applyBorder="1" applyAlignment="1">
      <alignment wrapText="1"/>
    </xf>
    <xf numFmtId="0" fontId="6" fillId="3" borderId="4" xfId="0" applyFont="1" applyFill="1" applyBorder="1" applyAlignment="1">
      <alignment horizontal="left" wrapText="1"/>
    </xf>
    <xf numFmtId="0" fontId="0" fillId="3" borderId="4" xfId="0" applyFill="1" applyBorder="1" applyAlignment="1">
      <alignment wrapText="1"/>
    </xf>
    <xf numFmtId="0" fontId="11" fillId="0" borderId="4" xfId="0" applyFont="1" applyBorder="1" applyAlignment="1">
      <alignment wrapText="1"/>
    </xf>
    <xf numFmtId="0" fontId="11" fillId="0" borderId="4" xfId="0" applyFont="1" applyBorder="1"/>
    <xf numFmtId="0" fontId="11" fillId="0" borderId="0" xfId="0" applyFont="1" applyAlignment="1">
      <alignment horizontal="left" wrapText="1"/>
    </xf>
    <xf numFmtId="0" fontId="11" fillId="2" borderId="4" xfId="0" applyFont="1" applyFill="1" applyBorder="1" applyAlignment="1">
      <alignment horizontal="left" wrapText="1"/>
    </xf>
    <xf numFmtId="0" fontId="11" fillId="0" borderId="4" xfId="0" applyFont="1" applyBorder="1" applyAlignment="1">
      <alignment horizontal="left" wrapText="1"/>
    </xf>
    <xf numFmtId="0" fontId="0" fillId="0" borderId="4"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3" fillId="0" borderId="11" xfId="0" applyFont="1" applyBorder="1" applyAlignment="1">
      <alignment horizontal="left" wrapText="1"/>
    </xf>
    <xf numFmtId="0" fontId="3" fillId="0" borderId="4" xfId="0" quotePrefix="1" applyFont="1" applyBorder="1" applyAlignment="1">
      <alignment horizontal="left" wrapText="1"/>
    </xf>
    <xf numFmtId="0" fontId="9" fillId="0" borderId="10" xfId="0" quotePrefix="1" applyFont="1" applyBorder="1" applyAlignment="1">
      <alignment horizontal="left" wrapText="1"/>
    </xf>
    <xf numFmtId="0" fontId="11" fillId="0" borderId="11" xfId="0" applyFont="1" applyBorder="1"/>
    <xf numFmtId="9" fontId="11" fillId="0" borderId="11" xfId="0" applyNumberFormat="1" applyFont="1" applyBorder="1" applyAlignment="1">
      <alignment horizontal="left" wrapText="1"/>
    </xf>
    <xf numFmtId="0" fontId="11" fillId="0" borderId="8" xfId="0" applyFont="1" applyBorder="1"/>
    <xf numFmtId="9" fontId="16" fillId="0" borderId="4" xfId="0" applyNumberFormat="1" applyFont="1" applyBorder="1" applyAlignment="1">
      <alignment wrapText="1"/>
    </xf>
    <xf numFmtId="0" fontId="3" fillId="7" borderId="22" xfId="0" applyFont="1" applyFill="1" applyBorder="1" applyAlignment="1">
      <alignment wrapText="1"/>
    </xf>
    <xf numFmtId="0" fontId="3" fillId="8" borderId="22" xfId="0" applyFont="1" applyFill="1" applyBorder="1" applyAlignment="1">
      <alignment wrapText="1"/>
    </xf>
    <xf numFmtId="0" fontId="3" fillId="8" borderId="23" xfId="0" applyFont="1" applyFill="1" applyBorder="1" applyAlignment="1">
      <alignment wrapText="1"/>
    </xf>
    <xf numFmtId="0" fontId="3" fillId="9" borderId="0" xfId="0" applyFont="1" applyFill="1" applyAlignment="1">
      <alignment wrapText="1"/>
    </xf>
    <xf numFmtId="0" fontId="6" fillId="9" borderId="0" xfId="0" applyFont="1" applyFill="1" applyAlignment="1">
      <alignment horizontal="left" wrapText="1"/>
    </xf>
    <xf numFmtId="0" fontId="0" fillId="9" borderId="0" xfId="0" applyFill="1" applyAlignment="1">
      <alignment wrapText="1"/>
    </xf>
    <xf numFmtId="0" fontId="4" fillId="8" borderId="24" xfId="0" applyFont="1" applyFill="1" applyBorder="1" applyAlignment="1">
      <alignment horizontal="left" wrapText="1"/>
    </xf>
    <xf numFmtId="0" fontId="3" fillId="10" borderId="0" xfId="0" applyFont="1" applyFill="1" applyAlignment="1">
      <alignment wrapText="1"/>
    </xf>
    <xf numFmtId="0" fontId="6" fillId="10" borderId="0" xfId="0" applyFont="1" applyFill="1" applyAlignment="1">
      <alignment horizontal="left" wrapText="1"/>
    </xf>
    <xf numFmtId="0" fontId="0" fillId="10" borderId="0" xfId="0" applyFill="1" applyAlignment="1">
      <alignment wrapText="1"/>
    </xf>
    <xf numFmtId="0" fontId="3" fillId="11" borderId="22" xfId="0" applyFont="1" applyFill="1" applyBorder="1" applyAlignment="1">
      <alignment wrapText="1"/>
    </xf>
    <xf numFmtId="0" fontId="4" fillId="11" borderId="24" xfId="0" applyFont="1" applyFill="1" applyBorder="1" applyAlignment="1">
      <alignment horizontal="left" wrapText="1"/>
    </xf>
    <xf numFmtId="0" fontId="3" fillId="11" borderId="25" xfId="0" applyFont="1" applyFill="1" applyBorder="1" applyAlignment="1">
      <alignment wrapText="1"/>
    </xf>
    <xf numFmtId="0" fontId="3" fillId="11" borderId="23" xfId="0" applyFont="1" applyFill="1" applyBorder="1" applyAlignment="1">
      <alignment wrapText="1"/>
    </xf>
    <xf numFmtId="0" fontId="3" fillId="12" borderId="0" xfId="0" applyFont="1" applyFill="1" applyAlignment="1">
      <alignment wrapText="1"/>
    </xf>
    <xf numFmtId="0" fontId="6" fillId="12" borderId="0" xfId="0" applyFont="1" applyFill="1" applyAlignment="1">
      <alignment horizontal="left" wrapText="1"/>
    </xf>
    <xf numFmtId="0" fontId="0" fillId="12" borderId="0" xfId="0" applyFill="1" applyAlignment="1">
      <alignment wrapText="1"/>
    </xf>
    <xf numFmtId="0" fontId="4" fillId="7" borderId="24" xfId="0" applyFont="1" applyFill="1" applyBorder="1" applyAlignment="1">
      <alignment horizontal="left" wrapText="1"/>
    </xf>
    <xf numFmtId="0" fontId="3" fillId="7" borderId="23" xfId="0" applyFont="1" applyFill="1" applyBorder="1" applyAlignment="1">
      <alignment wrapText="1"/>
    </xf>
    <xf numFmtId="0" fontId="3" fillId="13" borderId="0" xfId="0" applyFont="1" applyFill="1" applyAlignment="1">
      <alignment wrapText="1"/>
    </xf>
    <xf numFmtId="0" fontId="8" fillId="13" borderId="0" xfId="0" applyFont="1" applyFill="1" applyAlignment="1">
      <alignment horizontal="left" wrapText="1"/>
    </xf>
    <xf numFmtId="0" fontId="0" fillId="13" borderId="0" xfId="0" applyFill="1" applyAlignment="1">
      <alignment wrapText="1"/>
    </xf>
    <xf numFmtId="0" fontId="3" fillId="14" borderId="22" xfId="0" applyFont="1" applyFill="1" applyBorder="1" applyAlignment="1">
      <alignment wrapText="1"/>
    </xf>
    <xf numFmtId="0" fontId="4" fillId="14" borderId="24" xfId="0" applyFont="1" applyFill="1" applyBorder="1" applyAlignment="1">
      <alignment horizontal="left" wrapText="1"/>
    </xf>
    <xf numFmtId="0" fontId="3" fillId="14" borderId="23" xfId="0" applyFont="1" applyFill="1" applyBorder="1" applyAlignment="1">
      <alignment wrapText="1"/>
    </xf>
    <xf numFmtId="0" fontId="4" fillId="0" borderId="16" xfId="0" applyFont="1" applyBorder="1" applyAlignment="1">
      <alignment wrapText="1"/>
    </xf>
    <xf numFmtId="0" fontId="4" fillId="0" borderId="17" xfId="0" applyFont="1" applyBorder="1" applyAlignment="1">
      <alignment wrapText="1"/>
    </xf>
    <xf numFmtId="0" fontId="49" fillId="0" borderId="0" xfId="0" applyFont="1"/>
    <xf numFmtId="14" fontId="51" fillId="0" borderId="4" xfId="0" applyNumberFormat="1" applyFont="1" applyBorder="1" applyAlignment="1">
      <alignment horizontal="center"/>
    </xf>
    <xf numFmtId="0" fontId="51" fillId="0" borderId="4" xfId="0" applyFont="1" applyBorder="1"/>
    <xf numFmtId="0" fontId="50" fillId="15" borderId="4" xfId="4" applyFont="1" applyFill="1" applyBorder="1" applyAlignment="1">
      <alignment horizontal="center"/>
    </xf>
    <xf numFmtId="0" fontId="51" fillId="0" borderId="10" xfId="0" applyFont="1" applyBorder="1" applyAlignment="1">
      <alignment horizontal="center"/>
    </xf>
    <xf numFmtId="0" fontId="51" fillId="0" borderId="10" xfId="4" applyFont="1" applyBorder="1" applyAlignment="1">
      <alignment horizontal="center"/>
    </xf>
    <xf numFmtId="16" fontId="51" fillId="0" borderId="4" xfId="0" applyNumberFormat="1" applyFont="1" applyBorder="1" applyAlignment="1">
      <alignment horizontal="center" wrapText="1"/>
    </xf>
    <xf numFmtId="0" fontId="51" fillId="0" borderId="4" xfId="0" applyFont="1" applyBorder="1" applyAlignment="1">
      <alignment wrapText="1"/>
    </xf>
    <xf numFmtId="0" fontId="50" fillId="15" borderId="8" xfId="0" applyFont="1" applyFill="1" applyBorder="1" applyAlignment="1">
      <alignment horizontal="center"/>
    </xf>
    <xf numFmtId="0" fontId="51" fillId="0" borderId="4" xfId="0" applyFont="1" applyBorder="1" applyAlignment="1">
      <alignment horizontal="center" wrapText="1"/>
    </xf>
    <xf numFmtId="0" fontId="18" fillId="15" borderId="4" xfId="0" applyFont="1" applyFill="1" applyBorder="1" applyAlignment="1">
      <alignment horizontal="center"/>
    </xf>
    <xf numFmtId="14" fontId="51" fillId="0" borderId="4" xfId="0" applyNumberFormat="1" applyFont="1" applyBorder="1"/>
    <xf numFmtId="0" fontId="52" fillId="0" borderId="8" xfId="0" applyFont="1" applyBorder="1" applyAlignment="1">
      <alignment vertical="center"/>
    </xf>
    <xf numFmtId="0" fontId="52" fillId="0" borderId="4" xfId="0" applyFont="1" applyBorder="1" applyAlignment="1">
      <alignment vertical="center"/>
    </xf>
    <xf numFmtId="0" fontId="0" fillId="14" borderId="4" xfId="0" applyFill="1" applyBorder="1"/>
    <xf numFmtId="0" fontId="0" fillId="0" borderId="28" xfId="0" applyBorder="1"/>
    <xf numFmtId="0" fontId="0" fillId="0" borderId="29" xfId="0" applyBorder="1"/>
    <xf numFmtId="0" fontId="0" fillId="0" borderId="30" xfId="0" applyBorder="1"/>
    <xf numFmtId="0" fontId="0" fillId="0" borderId="31" xfId="0" applyBorder="1"/>
    <xf numFmtId="0" fontId="51" fillId="0" borderId="10" xfId="0" applyFont="1" applyBorder="1"/>
    <xf numFmtId="0" fontId="51" fillId="0" borderId="32" xfId="0" applyFont="1" applyBorder="1"/>
    <xf numFmtId="0" fontId="50" fillId="0" borderId="11" xfId="0" applyFont="1" applyBorder="1" applyAlignment="1">
      <alignment vertical="center" wrapText="1"/>
    </xf>
    <xf numFmtId="0" fontId="50" fillId="0" borderId="10" xfId="0" applyFont="1" applyBorder="1" applyAlignment="1">
      <alignment vertical="center" wrapText="1"/>
    </xf>
    <xf numFmtId="0" fontId="53" fillId="0" borderId="28" xfId="0" applyFont="1" applyBorder="1" applyAlignment="1">
      <alignment vertical="center"/>
    </xf>
    <xf numFmtId="0" fontId="0" fillId="0" borderId="33" xfId="0" applyBorder="1" applyAlignment="1">
      <alignment vertical="center"/>
    </xf>
    <xf numFmtId="0" fontId="51" fillId="0" borderId="34" xfId="0" applyFont="1" applyBorder="1"/>
    <xf numFmtId="0" fontId="51" fillId="0" borderId="35" xfId="0" applyFont="1" applyBorder="1"/>
    <xf numFmtId="0" fontId="51" fillId="0" borderId="36" xfId="0" applyFont="1" applyBorder="1"/>
    <xf numFmtId="0" fontId="54" fillId="0" borderId="30" xfId="0" applyFont="1" applyBorder="1" applyAlignment="1">
      <alignment horizontal="center"/>
    </xf>
    <xf numFmtId="0" fontId="50" fillId="0" borderId="31" xfId="0" applyFont="1" applyBorder="1" applyAlignment="1">
      <alignment horizontal="center"/>
    </xf>
    <xf numFmtId="0" fontId="50" fillId="0" borderId="0" xfId="0" applyFont="1" applyAlignment="1">
      <alignment horizontal="center"/>
    </xf>
    <xf numFmtId="0" fontId="50" fillId="0" borderId="30" xfId="0" applyFont="1" applyBorder="1" applyAlignment="1">
      <alignment horizontal="center"/>
    </xf>
    <xf numFmtId="0" fontId="55" fillId="15" borderId="11" xfId="0" applyFont="1" applyFill="1" applyBorder="1" applyAlignment="1">
      <alignment horizontal="center"/>
    </xf>
    <xf numFmtId="0" fontId="56" fillId="15" borderId="11" xfId="0" applyFont="1" applyFill="1" applyBorder="1" applyAlignment="1">
      <alignment horizontal="center"/>
    </xf>
    <xf numFmtId="0" fontId="56" fillId="15" borderId="37" xfId="0" applyFont="1" applyFill="1" applyBorder="1" applyAlignment="1">
      <alignment horizontal="center"/>
    </xf>
    <xf numFmtId="0" fontId="57" fillId="17" borderId="4" xfId="0" applyFont="1" applyFill="1" applyBorder="1" applyAlignment="1">
      <alignment horizontal="center"/>
    </xf>
    <xf numFmtId="0" fontId="56" fillId="17" borderId="4" xfId="0" applyFont="1" applyFill="1" applyBorder="1"/>
    <xf numFmtId="0" fontId="56" fillId="17" borderId="38" xfId="0" applyFont="1" applyFill="1" applyBorder="1"/>
    <xf numFmtId="0" fontId="55" fillId="15" borderId="4" xfId="0" applyFont="1" applyFill="1" applyBorder="1" applyAlignment="1">
      <alignment horizontal="center"/>
    </xf>
    <xf numFmtId="0" fontId="56" fillId="15" borderId="4" xfId="0" applyFont="1" applyFill="1" applyBorder="1" applyAlignment="1">
      <alignment horizontal="center"/>
    </xf>
    <xf numFmtId="0" fontId="56" fillId="15" borderId="38" xfId="0" applyFont="1" applyFill="1" applyBorder="1" applyAlignment="1">
      <alignment horizontal="center"/>
    </xf>
    <xf numFmtId="0" fontId="56" fillId="17" borderId="4" xfId="0" applyFont="1" applyFill="1" applyBorder="1" applyAlignment="1">
      <alignment horizontal="center"/>
    </xf>
    <xf numFmtId="0" fontId="55" fillId="17" borderId="39" xfId="0" applyFont="1" applyFill="1" applyBorder="1" applyAlignment="1">
      <alignment horizontal="center" vertical="center" wrapText="1"/>
    </xf>
    <xf numFmtId="0" fontId="58" fillId="0" borderId="10" xfId="0" applyFont="1" applyBorder="1" applyAlignment="1">
      <alignment horizontal="center"/>
    </xf>
    <xf numFmtId="0" fontId="58" fillId="0" borderId="4" xfId="0" applyFont="1" applyBorder="1" applyAlignment="1">
      <alignment horizontal="center"/>
    </xf>
    <xf numFmtId="9" fontId="51" fillId="0" borderId="4" xfId="0" applyNumberFormat="1" applyFont="1" applyBorder="1" applyAlignment="1">
      <alignment horizontal="center" wrapText="1"/>
    </xf>
    <xf numFmtId="9" fontId="51" fillId="0" borderId="4" xfId="0" applyNumberFormat="1" applyFont="1" applyBorder="1" applyAlignment="1">
      <alignment horizontal="center"/>
    </xf>
    <xf numFmtId="49" fontId="51" fillId="0" borderId="4" xfId="0" applyNumberFormat="1" applyFont="1" applyBorder="1" applyAlignment="1">
      <alignment horizontal="center"/>
    </xf>
    <xf numFmtId="0" fontId="50" fillId="15" borderId="11" xfId="0" applyFont="1" applyFill="1" applyBorder="1" applyAlignment="1">
      <alignment horizontal="center" wrapText="1"/>
    </xf>
    <xf numFmtId="0" fontId="50" fillId="0" borderId="0" xfId="0" applyFont="1" applyAlignment="1">
      <alignment horizontal="center" wrapText="1"/>
    </xf>
    <xf numFmtId="0" fontId="18" fillId="15" borderId="11" xfId="0" applyFont="1" applyFill="1" applyBorder="1" applyAlignment="1">
      <alignment horizontal="center" wrapText="1"/>
    </xf>
    <xf numFmtId="0" fontId="59" fillId="0" borderId="0" xfId="0" applyFont="1"/>
    <xf numFmtId="0" fontId="50" fillId="0" borderId="30" xfId="4" applyFont="1" applyBorder="1"/>
    <xf numFmtId="0" fontId="50" fillId="0" borderId="4" xfId="4" applyFont="1" applyBorder="1"/>
    <xf numFmtId="0" fontId="50" fillId="0" borderId="0" xfId="4" applyFont="1"/>
    <xf numFmtId="0" fontId="50" fillId="18" borderId="4" xfId="4" applyFont="1" applyFill="1" applyBorder="1" applyAlignment="1">
      <alignment horizontal="center" vertical="center"/>
    </xf>
    <xf numFmtId="0" fontId="50" fillId="7" borderId="4" xfId="4" applyFont="1" applyFill="1" applyBorder="1" applyAlignment="1">
      <alignment horizontal="center"/>
    </xf>
    <xf numFmtId="0" fontId="50" fillId="0" borderId="4" xfId="4" applyFont="1" applyBorder="1" applyAlignment="1">
      <alignment horizontal="center" vertical="center"/>
    </xf>
    <xf numFmtId="0" fontId="50" fillId="0" borderId="4" xfId="4" applyFont="1" applyBorder="1" applyAlignment="1">
      <alignment horizontal="left" wrapText="1"/>
    </xf>
    <xf numFmtId="0" fontId="52" fillId="0" borderId="32" xfId="4" applyFont="1" applyBorder="1" applyAlignment="1">
      <alignment vertical="center"/>
    </xf>
    <xf numFmtId="0" fontId="9" fillId="5" borderId="20" xfId="7" applyFill="1" applyBorder="1"/>
    <xf numFmtId="0" fontId="27" fillId="19" borderId="43" xfId="7" applyFont="1" applyFill="1" applyBorder="1"/>
    <xf numFmtId="49" fontId="28" fillId="19" borderId="20" xfId="7" applyNumberFormat="1" applyFont="1" applyFill="1" applyBorder="1" applyAlignment="1">
      <alignment horizontal="left"/>
    </xf>
    <xf numFmtId="0" fontId="0" fillId="19" borderId="1" xfId="0" applyFill="1" applyBorder="1"/>
    <xf numFmtId="0" fontId="60" fillId="20" borderId="44" xfId="7" applyFont="1" applyFill="1" applyBorder="1"/>
    <xf numFmtId="0" fontId="60" fillId="20" borderId="45" xfId="7" applyFont="1" applyFill="1" applyBorder="1"/>
    <xf numFmtId="0" fontId="0" fillId="0" borderId="46" xfId="0" applyBorder="1"/>
    <xf numFmtId="0" fontId="9" fillId="0" borderId="0" xfId="0" applyFont="1"/>
    <xf numFmtId="0" fontId="9" fillId="0" borderId="4" xfId="0" applyFont="1" applyBorder="1"/>
    <xf numFmtId="0" fontId="9" fillId="20" borderId="32" xfId="0" applyFont="1" applyFill="1" applyBorder="1"/>
    <xf numFmtId="0" fontId="9" fillId="20" borderId="27" xfId="0" applyFont="1" applyFill="1" applyBorder="1"/>
    <xf numFmtId="0" fontId="9" fillId="5" borderId="0" xfId="7" applyFill="1"/>
    <xf numFmtId="0" fontId="0" fillId="19" borderId="0" xfId="0" applyFill="1"/>
    <xf numFmtId="0" fontId="31" fillId="0" borderId="40" xfId="7" applyFont="1" applyBorder="1"/>
    <xf numFmtId="0" fontId="31" fillId="0" borderId="41" xfId="7" applyFont="1" applyBorder="1"/>
    <xf numFmtId="0" fontId="32" fillId="4" borderId="42" xfId="7" applyFont="1" applyFill="1" applyBorder="1"/>
    <xf numFmtId="0" fontId="9" fillId="0" borderId="0" xfId="7"/>
    <xf numFmtId="0" fontId="28" fillId="21" borderId="1" xfId="7" applyFont="1" applyFill="1" applyBorder="1"/>
    <xf numFmtId="0" fontId="61" fillId="20" borderId="45" xfId="7" applyFont="1" applyFill="1" applyBorder="1"/>
    <xf numFmtId="0" fontId="0" fillId="20" borderId="47" xfId="0" applyFill="1" applyBorder="1"/>
    <xf numFmtId="0" fontId="62" fillId="4" borderId="48" xfId="7" applyFont="1" applyFill="1" applyBorder="1" applyAlignment="1">
      <alignment horizontal="left" vertical="center" indent="1"/>
    </xf>
    <xf numFmtId="0" fontId="62" fillId="4" borderId="49" xfId="7" applyFont="1" applyFill="1" applyBorder="1" applyAlignment="1">
      <alignment horizontal="left" indent="1"/>
    </xf>
    <xf numFmtId="0" fontId="62" fillId="4" borderId="48" xfId="7" applyFont="1" applyFill="1" applyBorder="1" applyAlignment="1">
      <alignment horizontal="left" indent="1"/>
    </xf>
    <xf numFmtId="0" fontId="63" fillId="4" borderId="50" xfId="7" applyFont="1" applyFill="1" applyBorder="1" applyAlignment="1">
      <alignment horizontal="right" indent="1"/>
    </xf>
    <xf numFmtId="0" fontId="63" fillId="22" borderId="50" xfId="7" applyFont="1" applyFill="1" applyBorder="1" applyAlignment="1">
      <alignment horizontal="left" indent="1"/>
    </xf>
    <xf numFmtId="0" fontId="62" fillId="4" borderId="51" xfId="7" applyFont="1" applyFill="1" applyBorder="1" applyAlignment="1">
      <alignment horizontal="left" indent="1"/>
    </xf>
    <xf numFmtId="49" fontId="62" fillId="4" borderId="46" xfId="7" applyNumberFormat="1" applyFont="1" applyFill="1" applyBorder="1"/>
    <xf numFmtId="0" fontId="64" fillId="4" borderId="48" xfId="7" applyFont="1" applyFill="1" applyBorder="1" applyAlignment="1">
      <alignment horizontal="left" indent="1"/>
    </xf>
    <xf numFmtId="0" fontId="64" fillId="4" borderId="49" xfId="7" applyFont="1" applyFill="1" applyBorder="1" applyAlignment="1">
      <alignment horizontal="left" indent="1"/>
    </xf>
    <xf numFmtId="0" fontId="60" fillId="20" borderId="48" xfId="7" applyFont="1" applyFill="1" applyBorder="1"/>
    <xf numFmtId="0" fontId="60" fillId="20" borderId="52" xfId="7" applyFont="1" applyFill="1" applyBorder="1"/>
    <xf numFmtId="0" fontId="61" fillId="20" borderId="52" xfId="7" applyFont="1" applyFill="1" applyBorder="1"/>
    <xf numFmtId="0" fontId="61" fillId="20" borderId="53" xfId="7" applyFont="1" applyFill="1" applyBorder="1"/>
    <xf numFmtId="49" fontId="62" fillId="20" borderId="54" xfId="7" applyNumberFormat="1" applyFont="1" applyFill="1" applyBorder="1"/>
    <xf numFmtId="0" fontId="65" fillId="22" borderId="55" xfId="7" applyFont="1" applyFill="1" applyBorder="1" applyAlignment="1">
      <alignment horizontal="right" wrapText="1"/>
    </xf>
    <xf numFmtId="0" fontId="65" fillId="22" borderId="56" xfId="7" applyFont="1" applyFill="1" applyBorder="1" applyAlignment="1">
      <alignment horizontal="center" wrapText="1"/>
    </xf>
    <xf numFmtId="0" fontId="65" fillId="17" borderId="55" xfId="7" applyFont="1" applyFill="1" applyBorder="1" applyAlignment="1">
      <alignment horizontal="right" wrapText="1" indent="1"/>
    </xf>
    <xf numFmtId="0" fontId="65" fillId="17" borderId="57" xfId="7" applyFont="1" applyFill="1" applyBorder="1" applyAlignment="1">
      <alignment horizontal="center" wrapText="1"/>
    </xf>
    <xf numFmtId="0" fontId="65" fillId="22" borderId="58" xfId="7" applyFont="1" applyFill="1" applyBorder="1" applyAlignment="1">
      <alignment horizontal="right" wrapText="1"/>
    </xf>
    <xf numFmtId="0" fontId="65" fillId="22" borderId="57" xfId="7" applyFont="1" applyFill="1" applyBorder="1" applyAlignment="1">
      <alignment horizontal="center" wrapText="1"/>
    </xf>
    <xf numFmtId="0" fontId="65" fillId="17" borderId="59" xfId="7" applyFont="1" applyFill="1" applyBorder="1" applyAlignment="1">
      <alignment horizontal="right" wrapText="1" indent="1"/>
    </xf>
    <xf numFmtId="0" fontId="65" fillId="17" borderId="60" xfId="7" applyFont="1" applyFill="1" applyBorder="1" applyAlignment="1">
      <alignment horizontal="center" wrapText="1"/>
    </xf>
    <xf numFmtId="0" fontId="65" fillId="17" borderId="116" xfId="7" applyFont="1" applyFill="1" applyBorder="1" applyAlignment="1">
      <alignment horizontal="center" wrapText="1"/>
    </xf>
    <xf numFmtId="0" fontId="60" fillId="22" borderId="61" xfId="7" applyFont="1" applyFill="1" applyBorder="1" applyAlignment="1">
      <alignment horizontal="right"/>
    </xf>
    <xf numFmtId="0" fontId="66" fillId="22" borderId="62" xfId="0" applyFont="1" applyFill="1" applyBorder="1" applyAlignment="1">
      <alignment horizontal="center"/>
    </xf>
    <xf numFmtId="0" fontId="0" fillId="22" borderId="63" xfId="0" applyFill="1" applyBorder="1"/>
    <xf numFmtId="0" fontId="67" fillId="22" borderId="55" xfId="7" applyFont="1" applyFill="1" applyBorder="1" applyAlignment="1">
      <alignment horizontal="right" wrapText="1" indent="1"/>
    </xf>
    <xf numFmtId="0" fontId="65" fillId="22" borderId="116" xfId="7" applyFont="1" applyFill="1" applyBorder="1" applyAlignment="1">
      <alignment horizontal="center" wrapText="1"/>
    </xf>
    <xf numFmtId="0" fontId="68" fillId="17" borderId="64" xfId="7" applyFont="1" applyFill="1" applyBorder="1" applyAlignment="1">
      <alignment horizontal="right"/>
    </xf>
    <xf numFmtId="0" fontId="60" fillId="17" borderId="56" xfId="7" applyFont="1" applyFill="1" applyBorder="1" applyAlignment="1">
      <alignment horizontal="center"/>
    </xf>
    <xf numFmtId="0" fontId="62" fillId="22" borderId="64" xfId="7" applyFont="1" applyFill="1" applyBorder="1" applyAlignment="1">
      <alignment horizontal="right" indent="1"/>
    </xf>
    <xf numFmtId="0" fontId="62" fillId="22" borderId="65" xfId="7" applyFont="1" applyFill="1" applyBorder="1" applyAlignment="1">
      <alignment horizontal="left" indent="1"/>
    </xf>
    <xf numFmtId="0" fontId="62" fillId="22" borderId="66" xfId="7" applyFont="1" applyFill="1" applyBorder="1" applyAlignment="1">
      <alignment horizontal="left" indent="1"/>
    </xf>
    <xf numFmtId="49" fontId="62" fillId="22" borderId="63" xfId="7" applyNumberFormat="1" applyFont="1" applyFill="1" applyBorder="1"/>
    <xf numFmtId="0" fontId="67" fillId="17" borderId="55" xfId="7" applyFont="1" applyFill="1" applyBorder="1" applyAlignment="1">
      <alignment horizontal="right" wrapText="1" indent="1"/>
    </xf>
    <xf numFmtId="0" fontId="68" fillId="22" borderId="64" xfId="7" applyFont="1" applyFill="1" applyBorder="1" applyAlignment="1">
      <alignment horizontal="right"/>
    </xf>
    <xf numFmtId="0" fontId="60" fillId="22" borderId="56" xfId="7" applyFont="1" applyFill="1" applyBorder="1" applyAlignment="1">
      <alignment horizontal="center"/>
    </xf>
    <xf numFmtId="0" fontId="62" fillId="17" borderId="64" xfId="7" applyFont="1" applyFill="1" applyBorder="1" applyAlignment="1">
      <alignment horizontal="right" indent="1"/>
    </xf>
    <xf numFmtId="0" fontId="62" fillId="4" borderId="65" xfId="7" applyFont="1" applyFill="1" applyBorder="1" applyAlignment="1">
      <alignment horizontal="left" indent="1"/>
    </xf>
    <xf numFmtId="0" fontId="62" fillId="4" borderId="66" xfId="7" applyFont="1" applyFill="1" applyBorder="1" applyAlignment="1">
      <alignment horizontal="left" indent="1"/>
    </xf>
    <xf numFmtId="49" fontId="62" fillId="4" borderId="63" xfId="7" applyNumberFormat="1" applyFont="1" applyFill="1" applyBorder="1"/>
    <xf numFmtId="0" fontId="62" fillId="4" borderId="26" xfId="7" applyFont="1" applyFill="1" applyBorder="1" applyAlignment="1">
      <alignment horizontal="left" indent="1"/>
    </xf>
    <xf numFmtId="0" fontId="62" fillId="4" borderId="35" xfId="7" applyFont="1" applyFill="1" applyBorder="1" applyAlignment="1">
      <alignment horizontal="left" indent="1"/>
    </xf>
    <xf numFmtId="49" fontId="62" fillId="4" borderId="67" xfId="7" applyNumberFormat="1" applyFont="1" applyFill="1" applyBorder="1"/>
    <xf numFmtId="49" fontId="62" fillId="4" borderId="46" xfId="7" applyNumberFormat="1" applyFont="1" applyFill="1" applyBorder="1" applyAlignment="1">
      <alignment horizontal="left"/>
    </xf>
    <xf numFmtId="0" fontId="67" fillId="4" borderId="48" xfId="7" applyFont="1" applyFill="1" applyBorder="1" applyAlignment="1">
      <alignment horizontal="center" vertical="center" wrapText="1"/>
    </xf>
    <xf numFmtId="0" fontId="67" fillId="17" borderId="64" xfId="7" applyFont="1" applyFill="1" applyBorder="1" applyAlignment="1">
      <alignment horizontal="right" vertical="center" wrapText="1" indent="1"/>
    </xf>
    <xf numFmtId="0" fontId="69" fillId="17" borderId="56" xfId="7" applyFont="1" applyFill="1" applyBorder="1" applyAlignment="1">
      <alignment horizontal="center" wrapText="1"/>
    </xf>
    <xf numFmtId="0" fontId="70" fillId="22" borderId="56" xfId="7" applyFont="1" applyFill="1" applyBorder="1" applyAlignment="1">
      <alignment horizontal="center"/>
    </xf>
    <xf numFmtId="0" fontId="68" fillId="17" borderId="64" xfId="7" applyFont="1" applyFill="1" applyBorder="1" applyAlignment="1">
      <alignment horizontal="right" indent="1"/>
    </xf>
    <xf numFmtId="0" fontId="68" fillId="4" borderId="65" xfId="7" applyFont="1" applyFill="1" applyBorder="1" applyAlignment="1">
      <alignment horizontal="left" indent="1"/>
    </xf>
    <xf numFmtId="0" fontId="68" fillId="4" borderId="66" xfId="7" applyFont="1" applyFill="1" applyBorder="1" applyAlignment="1">
      <alignment horizontal="left" indent="1"/>
    </xf>
    <xf numFmtId="49" fontId="68" fillId="4" borderId="63" xfId="7" applyNumberFormat="1" applyFont="1" applyFill="1" applyBorder="1"/>
    <xf numFmtId="0" fontId="67" fillId="22" borderId="64" xfId="7" applyFont="1" applyFill="1" applyBorder="1" applyAlignment="1">
      <alignment horizontal="right" wrapText="1" indent="1"/>
    </xf>
    <xf numFmtId="0" fontId="62" fillId="4" borderId="68" xfId="7" applyFont="1" applyFill="1" applyBorder="1" applyAlignment="1">
      <alignment horizontal="left" indent="1"/>
    </xf>
    <xf numFmtId="0" fontId="62" fillId="4" borderId="50" xfId="7" applyFont="1" applyFill="1" applyBorder="1" applyAlignment="1">
      <alignment horizontal="left" indent="1"/>
    </xf>
    <xf numFmtId="49" fontId="62" fillId="4" borderId="69" xfId="7" applyNumberFormat="1" applyFont="1" applyFill="1" applyBorder="1"/>
    <xf numFmtId="0" fontId="63" fillId="4" borderId="48" xfId="7" applyFont="1" applyFill="1" applyBorder="1" applyAlignment="1">
      <alignment horizontal="left" indent="1"/>
    </xf>
    <xf numFmtId="0" fontId="63" fillId="4" borderId="70" xfId="7" applyFont="1" applyFill="1" applyBorder="1" applyAlignment="1">
      <alignment horizontal="left" indent="1"/>
    </xf>
    <xf numFmtId="0" fontId="65" fillId="20" borderId="71" xfId="7" applyFont="1" applyFill="1" applyBorder="1"/>
    <xf numFmtId="0" fontId="65" fillId="20" borderId="72" xfId="7" applyFont="1" applyFill="1" applyBorder="1"/>
    <xf numFmtId="0" fontId="71" fillId="20" borderId="59" xfId="7" applyFont="1" applyFill="1" applyBorder="1"/>
    <xf numFmtId="0" fontId="71" fillId="20" borderId="53" xfId="7" applyFont="1" applyFill="1" applyBorder="1"/>
    <xf numFmtId="49" fontId="64" fillId="20" borderId="54" xfId="7" applyNumberFormat="1" applyFont="1" applyFill="1" applyBorder="1"/>
    <xf numFmtId="0" fontId="64" fillId="4" borderId="71" xfId="7" applyFont="1" applyFill="1" applyBorder="1" applyAlignment="1">
      <alignment horizontal="left" wrapText="1" indent="1"/>
    </xf>
    <xf numFmtId="0" fontId="72" fillId="23" borderId="28" xfId="0" applyFont="1" applyFill="1" applyBorder="1" applyAlignment="1">
      <alignment horizontal="left"/>
    </xf>
    <xf numFmtId="0" fontId="72" fillId="23" borderId="0" xfId="0" applyFont="1" applyFill="1" applyAlignment="1">
      <alignment horizontal="center"/>
    </xf>
    <xf numFmtId="0" fontId="72" fillId="23" borderId="0" xfId="0" applyFont="1" applyFill="1" applyAlignment="1">
      <alignment horizontal="left"/>
    </xf>
    <xf numFmtId="0" fontId="47" fillId="23" borderId="1" xfId="0" applyFont="1" applyFill="1" applyBorder="1" applyAlignment="1">
      <alignment horizontal="center"/>
    </xf>
    <xf numFmtId="0" fontId="64" fillId="4" borderId="49" xfId="7" applyFont="1" applyFill="1" applyBorder="1" applyAlignment="1">
      <alignment horizontal="left" wrapText="1" indent="1"/>
    </xf>
    <xf numFmtId="0" fontId="64" fillId="4" borderId="48" xfId="7" applyFont="1" applyFill="1" applyBorder="1" applyAlignment="1">
      <alignment horizontal="left" wrapText="1" indent="1"/>
    </xf>
    <xf numFmtId="0" fontId="37" fillId="17" borderId="61" xfId="7" applyFont="1" applyFill="1" applyBorder="1" applyAlignment="1">
      <alignment horizontal="left" wrapText="1"/>
    </xf>
    <xf numFmtId="0" fontId="37" fillId="17" borderId="66" xfId="7" applyFont="1" applyFill="1" applyBorder="1" applyAlignment="1">
      <alignment horizontal="left" wrapText="1"/>
    </xf>
    <xf numFmtId="0" fontId="73" fillId="17" borderId="59" xfId="0" applyFont="1" applyFill="1" applyBorder="1" applyAlignment="1">
      <alignment horizontal="left"/>
    </xf>
    <xf numFmtId="0" fontId="73" fillId="17" borderId="59" xfId="0" applyFont="1" applyFill="1" applyBorder="1" applyAlignment="1">
      <alignment horizontal="center"/>
    </xf>
    <xf numFmtId="0" fontId="74" fillId="17" borderId="59" xfId="0" applyFont="1" applyFill="1" applyBorder="1" applyAlignment="1">
      <alignment horizontal="left"/>
    </xf>
    <xf numFmtId="0" fontId="73" fillId="17" borderId="73" xfId="0" applyFont="1" applyFill="1" applyBorder="1" applyAlignment="1">
      <alignment horizontal="center"/>
    </xf>
    <xf numFmtId="0" fontId="75" fillId="22" borderId="30" xfId="7" applyFont="1" applyFill="1" applyBorder="1" applyAlignment="1">
      <alignment horizontal="left" wrapText="1" indent="1"/>
    </xf>
    <xf numFmtId="0" fontId="60" fillId="22" borderId="57" xfId="7" applyFont="1" applyFill="1" applyBorder="1" applyAlignment="1">
      <alignment horizontal="center"/>
    </xf>
    <xf numFmtId="0" fontId="75" fillId="4" borderId="30" xfId="7" applyFont="1" applyFill="1" applyBorder="1" applyAlignment="1">
      <alignment horizontal="left" wrapText="1" indent="1"/>
    </xf>
    <xf numFmtId="0" fontId="65" fillId="17" borderId="74" xfId="7" applyFont="1" applyFill="1" applyBorder="1" applyAlignment="1">
      <alignment horizontal="center" wrapText="1"/>
    </xf>
    <xf numFmtId="0" fontId="75" fillId="22" borderId="75" xfId="7" applyFont="1" applyFill="1" applyBorder="1" applyAlignment="1">
      <alignment horizontal="left" wrapText="1" indent="1"/>
    </xf>
    <xf numFmtId="0" fontId="75" fillId="17" borderId="75" xfId="7" applyFont="1" applyFill="1" applyBorder="1" applyAlignment="1">
      <alignment horizontal="left" wrapText="1" indent="1"/>
    </xf>
    <xf numFmtId="0" fontId="60" fillId="17" borderId="60" xfId="7" applyFont="1" applyFill="1" applyBorder="1" applyAlignment="1">
      <alignment horizontal="center"/>
    </xf>
    <xf numFmtId="0" fontId="75" fillId="4" borderId="55" xfId="7" applyFont="1" applyFill="1" applyBorder="1" applyAlignment="1">
      <alignment horizontal="left" wrapText="1" indent="1"/>
    </xf>
    <xf numFmtId="0" fontId="65" fillId="17" borderId="56" xfId="7" applyFont="1" applyFill="1" applyBorder="1" applyAlignment="1">
      <alignment horizontal="center" wrapText="1"/>
    </xf>
    <xf numFmtId="0" fontId="75" fillId="22" borderId="55" xfId="7" applyFont="1" applyFill="1" applyBorder="1" applyAlignment="1">
      <alignment horizontal="left" wrapText="1" indent="1"/>
    </xf>
    <xf numFmtId="0" fontId="75" fillId="4" borderId="64" xfId="7" applyFont="1" applyFill="1" applyBorder="1" applyAlignment="1">
      <alignment horizontal="left" wrapText="1" indent="1"/>
    </xf>
    <xf numFmtId="0" fontId="75" fillId="22" borderId="66" xfId="7" applyFont="1" applyFill="1" applyBorder="1" applyAlignment="1">
      <alignment horizontal="left" wrapText="1" indent="1"/>
    </xf>
    <xf numFmtId="0" fontId="60" fillId="22" borderId="76" xfId="7" applyFont="1" applyFill="1" applyBorder="1" applyAlignment="1">
      <alignment horizontal="center"/>
    </xf>
    <xf numFmtId="0" fontId="75" fillId="17" borderId="64" xfId="7" applyFont="1" applyFill="1" applyBorder="1" applyAlignment="1">
      <alignment horizontal="left" wrapText="1" indent="1"/>
    </xf>
    <xf numFmtId="0" fontId="65" fillId="17" borderId="65" xfId="7" applyFont="1" applyFill="1" applyBorder="1" applyAlignment="1">
      <alignment horizontal="center" wrapText="1"/>
    </xf>
    <xf numFmtId="0" fontId="75" fillId="22" borderId="64" xfId="7" applyFont="1" applyFill="1" applyBorder="1" applyAlignment="1">
      <alignment horizontal="left" wrapText="1" indent="1"/>
    </xf>
    <xf numFmtId="0" fontId="60" fillId="17" borderId="76" xfId="7" applyFont="1" applyFill="1" applyBorder="1" applyAlignment="1">
      <alignment horizontal="center"/>
    </xf>
    <xf numFmtId="0" fontId="65" fillId="20" borderId="48" xfId="7" applyFont="1" applyFill="1" applyBorder="1"/>
    <xf numFmtId="0" fontId="65" fillId="20" borderId="50" xfId="7" applyFont="1" applyFill="1" applyBorder="1"/>
    <xf numFmtId="0" fontId="71" fillId="20" borderId="35" xfId="7" applyFont="1" applyFill="1" applyBorder="1"/>
    <xf numFmtId="0" fontId="71" fillId="20" borderId="50" xfId="7" applyFont="1" applyFill="1" applyBorder="1"/>
    <xf numFmtId="49" fontId="64" fillId="20" borderId="67" xfId="7" applyNumberFormat="1" applyFont="1" applyFill="1" applyBorder="1"/>
    <xf numFmtId="0" fontId="76" fillId="17" borderId="55" xfId="7" applyFont="1" applyFill="1" applyBorder="1" applyAlignment="1">
      <alignment horizontal="right" wrapText="1" indent="1"/>
    </xf>
    <xf numFmtId="0" fontId="63" fillId="22" borderId="66" xfId="7" applyFont="1" applyFill="1" applyBorder="1" applyAlignment="1">
      <alignment horizontal="left" indent="1"/>
    </xf>
    <xf numFmtId="0" fontId="62" fillId="4" borderId="61" xfId="7" applyFont="1" applyFill="1" applyBorder="1" applyAlignment="1">
      <alignment horizontal="left" indent="1"/>
    </xf>
    <xf numFmtId="0" fontId="76" fillId="22" borderId="55" xfId="7" applyFont="1" applyFill="1" applyBorder="1" applyAlignment="1">
      <alignment horizontal="right" wrapText="1" indent="1"/>
    </xf>
    <xf numFmtId="0" fontId="63" fillId="4" borderId="66" xfId="7" applyFont="1" applyFill="1" applyBorder="1" applyAlignment="1">
      <alignment horizontal="left" indent="1"/>
    </xf>
    <xf numFmtId="0" fontId="76" fillId="4" borderId="49" xfId="7" applyFont="1" applyFill="1" applyBorder="1" applyAlignment="1">
      <alignment horizontal="left" wrapText="1" indent="1"/>
    </xf>
    <xf numFmtId="0" fontId="64" fillId="17" borderId="55" xfId="7" applyFont="1" applyFill="1" applyBorder="1" applyAlignment="1">
      <alignment horizontal="right" wrapText="1" indent="1"/>
    </xf>
    <xf numFmtId="0" fontId="65" fillId="17" borderId="116" xfId="7" applyFont="1" applyFill="1" applyBorder="1" applyAlignment="1">
      <alignment horizontal="left" wrapText="1" indent="1"/>
    </xf>
    <xf numFmtId="0" fontId="63" fillId="22" borderId="61" xfId="7" applyFont="1" applyFill="1" applyBorder="1" applyAlignment="1">
      <alignment horizontal="right" indent="1"/>
    </xf>
    <xf numFmtId="0" fontId="64" fillId="22" borderId="55" xfId="7" applyFont="1" applyFill="1" applyBorder="1" applyAlignment="1">
      <alignment horizontal="right" wrapText="1" indent="1"/>
    </xf>
    <xf numFmtId="0" fontId="65" fillId="22" borderId="116" xfId="7" applyFont="1" applyFill="1" applyBorder="1" applyAlignment="1">
      <alignment horizontal="left" wrapText="1" indent="1"/>
    </xf>
    <xf numFmtId="0" fontId="63" fillId="17" borderId="61" xfId="7" applyFont="1" applyFill="1" applyBorder="1" applyAlignment="1">
      <alignment horizontal="right" indent="1"/>
    </xf>
    <xf numFmtId="0" fontId="66" fillId="17" borderId="62" xfId="0" applyFont="1" applyFill="1" applyBorder="1" applyAlignment="1">
      <alignment horizontal="center"/>
    </xf>
    <xf numFmtId="0" fontId="62" fillId="4" borderId="71" xfId="7" applyFont="1" applyFill="1" applyBorder="1" applyAlignment="1">
      <alignment horizontal="left" indent="1"/>
    </xf>
    <xf numFmtId="0" fontId="71" fillId="17" borderId="116" xfId="7" applyFont="1" applyFill="1" applyBorder="1" applyAlignment="1">
      <alignment horizontal="left" wrapText="1" indent="1"/>
    </xf>
    <xf numFmtId="0" fontId="71" fillId="22" borderId="116" xfId="7" applyFont="1" applyFill="1" applyBorder="1" applyAlignment="1">
      <alignment horizontal="left" wrapText="1" indent="1"/>
    </xf>
    <xf numFmtId="0" fontId="9" fillId="0" borderId="49" xfId="7" applyBorder="1" applyAlignment="1">
      <alignment horizontal="left" indent="2"/>
    </xf>
    <xf numFmtId="0" fontId="77" fillId="4" borderId="0" xfId="7" applyFont="1" applyFill="1" applyAlignment="1">
      <alignment horizontal="left" indent="1"/>
    </xf>
    <xf numFmtId="49" fontId="62" fillId="4" borderId="1" xfId="7" applyNumberFormat="1" applyFont="1" applyFill="1" applyBorder="1"/>
    <xf numFmtId="0" fontId="62" fillId="4" borderId="48" xfId="7" applyFont="1" applyFill="1" applyBorder="1" applyAlignment="1">
      <alignment horizontal="left" wrapText="1" indent="1"/>
    </xf>
    <xf numFmtId="0" fontId="64" fillId="4" borderId="26" xfId="7" applyFont="1" applyFill="1" applyBorder="1" applyAlignment="1">
      <alignment horizontal="left" indent="1"/>
    </xf>
    <xf numFmtId="0" fontId="64" fillId="4" borderId="53" xfId="7" applyFont="1" applyFill="1" applyBorder="1" applyAlignment="1">
      <alignment horizontal="left" indent="1"/>
    </xf>
    <xf numFmtId="49" fontId="64" fillId="4" borderId="46" xfId="7" applyNumberFormat="1" applyFont="1" applyFill="1" applyBorder="1"/>
    <xf numFmtId="0" fontId="78" fillId="17" borderId="55" xfId="7" applyFont="1" applyFill="1" applyBorder="1" applyAlignment="1">
      <alignment horizontal="right" wrapText="1" indent="1"/>
    </xf>
    <xf numFmtId="0" fontId="64" fillId="4" borderId="56" xfId="7" applyFont="1" applyFill="1" applyBorder="1" applyAlignment="1">
      <alignment horizontal="left"/>
    </xf>
    <xf numFmtId="0" fontId="63" fillId="22" borderId="61" xfId="7" applyFont="1" applyFill="1" applyBorder="1" applyAlignment="1">
      <alignment horizontal="center"/>
    </xf>
    <xf numFmtId="0" fontId="38" fillId="22" borderId="65" xfId="0" applyFont="1" applyFill="1" applyBorder="1" applyAlignment="1">
      <alignment horizontal="center"/>
    </xf>
    <xf numFmtId="0" fontId="79" fillId="4" borderId="51" xfId="7" applyFont="1" applyFill="1" applyBorder="1" applyAlignment="1">
      <alignment horizontal="left" indent="2"/>
    </xf>
    <xf numFmtId="0" fontId="80" fillId="0" borderId="26" xfId="0" applyFont="1" applyBorder="1"/>
    <xf numFmtId="0" fontId="81" fillId="0" borderId="26" xfId="0" applyFont="1" applyBorder="1"/>
    <xf numFmtId="0" fontId="71" fillId="4" borderId="53" xfId="7" applyFont="1" applyFill="1" applyBorder="1" applyAlignment="1">
      <alignment horizontal="left" indent="1"/>
    </xf>
    <xf numFmtId="0" fontId="64" fillId="4" borderId="59" xfId="7" applyFont="1" applyFill="1" applyBorder="1" applyAlignment="1">
      <alignment horizontal="left" indent="1"/>
    </xf>
    <xf numFmtId="49" fontId="64" fillId="4" borderId="54" xfId="7" applyNumberFormat="1" applyFont="1" applyFill="1" applyBorder="1"/>
    <xf numFmtId="0" fontId="69" fillId="22" borderId="55" xfId="7" applyFont="1" applyFill="1" applyBorder="1" applyAlignment="1">
      <alignment horizontal="right" wrapText="1" indent="1"/>
    </xf>
    <xf numFmtId="0" fontId="70" fillId="4" borderId="64" xfId="7" applyFont="1" applyFill="1" applyBorder="1" applyAlignment="1">
      <alignment horizontal="right"/>
    </xf>
    <xf numFmtId="0" fontId="70" fillId="22" borderId="64" xfId="7" applyFont="1" applyFill="1" applyBorder="1" applyAlignment="1">
      <alignment horizontal="right" indent="1"/>
    </xf>
    <xf numFmtId="0" fontId="70" fillId="4" borderId="64" xfId="7" applyFont="1" applyFill="1" applyBorder="1" applyAlignment="1">
      <alignment horizontal="right" indent="1"/>
    </xf>
    <xf numFmtId="0" fontId="65" fillId="17" borderId="76" xfId="7" applyFont="1" applyFill="1" applyBorder="1" applyAlignment="1">
      <alignment horizontal="center" wrapText="1"/>
    </xf>
    <xf numFmtId="0" fontId="65" fillId="20" borderId="49" xfId="7" applyFont="1" applyFill="1" applyBorder="1"/>
    <xf numFmtId="0" fontId="65" fillId="20" borderId="0" xfId="7" applyFont="1" applyFill="1"/>
    <xf numFmtId="0" fontId="71" fillId="20" borderId="0" xfId="7" applyFont="1" applyFill="1"/>
    <xf numFmtId="49" fontId="64" fillId="20" borderId="1" xfId="7" applyNumberFormat="1" applyFont="1" applyFill="1" applyBorder="1"/>
    <xf numFmtId="0" fontId="64" fillId="0" borderId="48" xfId="7" applyFont="1" applyBorder="1"/>
    <xf numFmtId="0" fontId="64" fillId="0" borderId="26" xfId="7" applyFont="1" applyBorder="1" applyAlignment="1">
      <alignment horizontal="left" indent="1"/>
    </xf>
    <xf numFmtId="0" fontId="64" fillId="0" borderId="26" xfId="7" applyFont="1" applyBorder="1"/>
    <xf numFmtId="49" fontId="64" fillId="0" borderId="46" xfId="7" applyNumberFormat="1" applyFont="1" applyBorder="1"/>
    <xf numFmtId="0" fontId="64" fillId="4" borderId="0" xfId="7" applyFont="1" applyFill="1" applyAlignment="1">
      <alignment horizontal="left" indent="1"/>
    </xf>
    <xf numFmtId="49" fontId="64" fillId="4" borderId="1" xfId="7" applyNumberFormat="1" applyFont="1" applyFill="1" applyBorder="1"/>
    <xf numFmtId="0" fontId="65" fillId="20" borderId="26" xfId="7" applyFont="1" applyFill="1" applyBorder="1"/>
    <xf numFmtId="0" fontId="71" fillId="20" borderId="26" xfId="7" applyFont="1" applyFill="1" applyBorder="1"/>
    <xf numFmtId="49" fontId="64" fillId="20" borderId="46" xfId="7" applyNumberFormat="1" applyFont="1" applyFill="1" applyBorder="1"/>
    <xf numFmtId="0" fontId="61" fillId="4" borderId="64" xfId="7" applyFont="1" applyFill="1" applyBorder="1" applyAlignment="1">
      <alignment horizontal="right"/>
    </xf>
    <xf numFmtId="0" fontId="61" fillId="22" borderId="64" xfId="7" applyFont="1" applyFill="1" applyBorder="1" applyAlignment="1">
      <alignment horizontal="right" indent="1"/>
    </xf>
    <xf numFmtId="0" fontId="82" fillId="0" borderId="0" xfId="7" applyFont="1"/>
    <xf numFmtId="0" fontId="76" fillId="4" borderId="71" xfId="7" applyFont="1" applyFill="1" applyBorder="1" applyAlignment="1">
      <alignment horizontal="left" indent="1"/>
    </xf>
    <xf numFmtId="0" fontId="64" fillId="4" borderId="52" xfId="7" applyFont="1" applyFill="1" applyBorder="1" applyAlignment="1">
      <alignment horizontal="left" indent="1"/>
    </xf>
    <xf numFmtId="49" fontId="64" fillId="4" borderId="77" xfId="7" applyNumberFormat="1" applyFont="1" applyFill="1" applyBorder="1"/>
    <xf numFmtId="0" fontId="64" fillId="4" borderId="44" xfId="7" applyFont="1" applyFill="1" applyBorder="1" applyAlignment="1">
      <alignment horizontal="left" indent="2"/>
    </xf>
    <xf numFmtId="0" fontId="71" fillId="4" borderId="41" xfId="7" applyFont="1" applyFill="1" applyBorder="1" applyAlignment="1">
      <alignment horizontal="left" vertical="top" indent="1"/>
    </xf>
    <xf numFmtId="0" fontId="64" fillId="4" borderId="41" xfId="7" applyFont="1" applyFill="1" applyBorder="1"/>
    <xf numFmtId="49" fontId="64" fillId="4" borderId="42" xfId="7" applyNumberFormat="1" applyFont="1" applyFill="1" applyBorder="1"/>
    <xf numFmtId="0" fontId="64" fillId="4" borderId="48" xfId="7" applyFont="1" applyFill="1" applyBorder="1" applyAlignment="1">
      <alignment horizontal="left" indent="2"/>
    </xf>
    <xf numFmtId="0" fontId="71" fillId="4" borderId="0" xfId="7" applyFont="1" applyFill="1" applyAlignment="1">
      <alignment vertical="top"/>
    </xf>
    <xf numFmtId="49" fontId="64" fillId="0" borderId="1" xfId="7" applyNumberFormat="1" applyFont="1" applyBorder="1"/>
    <xf numFmtId="0" fontId="64" fillId="4" borderId="71" xfId="7" applyFont="1" applyFill="1" applyBorder="1" applyAlignment="1">
      <alignment horizontal="left" indent="2"/>
    </xf>
    <xf numFmtId="0" fontId="64" fillId="4" borderId="51" xfId="7" applyFont="1" applyFill="1" applyBorder="1" applyAlignment="1">
      <alignment horizontal="left" indent="1"/>
    </xf>
    <xf numFmtId="0" fontId="71" fillId="4" borderId="26" xfId="7" applyFont="1" applyFill="1" applyBorder="1" applyAlignment="1">
      <alignment vertical="top"/>
    </xf>
    <xf numFmtId="0" fontId="83" fillId="4" borderId="52" xfId="7" applyFont="1" applyFill="1" applyBorder="1" applyAlignment="1">
      <alignment vertical="top"/>
    </xf>
    <xf numFmtId="49" fontId="84" fillId="0" borderId="77" xfId="7" applyNumberFormat="1" applyFont="1" applyBorder="1"/>
    <xf numFmtId="0" fontId="9" fillId="0" borderId="0" xfId="6"/>
    <xf numFmtId="0" fontId="64" fillId="0" borderId="78" xfId="7" applyFont="1" applyBorder="1" applyAlignment="1">
      <alignment horizontal="left" indent="2"/>
    </xf>
    <xf numFmtId="0" fontId="64" fillId="4" borderId="41" xfId="7" applyFont="1" applyFill="1" applyBorder="1" applyAlignment="1">
      <alignment horizontal="left" indent="1"/>
    </xf>
    <xf numFmtId="0" fontId="64" fillId="0" borderId="41" xfId="7" applyFont="1" applyBorder="1" applyAlignment="1">
      <alignment horizontal="left" indent="1"/>
    </xf>
    <xf numFmtId="0" fontId="64" fillId="0" borderId="42" xfId="7" applyFont="1" applyBorder="1"/>
    <xf numFmtId="0" fontId="64" fillId="0" borderId="79" xfId="7" applyFont="1" applyBorder="1" applyAlignment="1">
      <alignment horizontal="left" indent="2"/>
    </xf>
    <xf numFmtId="0" fontId="64" fillId="4" borderId="80" xfId="7" applyFont="1" applyFill="1" applyBorder="1" applyAlignment="1">
      <alignment horizontal="left" indent="1"/>
    </xf>
    <xf numFmtId="0" fontId="64" fillId="0" borderId="80" xfId="7" applyFont="1" applyBorder="1" applyAlignment="1">
      <alignment horizontal="left" indent="1"/>
    </xf>
    <xf numFmtId="0" fontId="64" fillId="0" borderId="81" xfId="7" applyFont="1" applyBorder="1"/>
    <xf numFmtId="0" fontId="26" fillId="0" borderId="0" xfId="0" applyFont="1" applyAlignment="1">
      <alignment vertical="top"/>
    </xf>
    <xf numFmtId="0" fontId="25" fillId="0" borderId="0" xfId="0" applyFont="1" applyAlignment="1">
      <alignment vertical="top"/>
    </xf>
    <xf numFmtId="0" fontId="0" fillId="0" borderId="0" xfId="0" applyAlignment="1">
      <alignment horizontal="left" vertical="center"/>
    </xf>
    <xf numFmtId="0" fontId="85" fillId="0" borderId="0" xfId="1" applyFont="1" applyAlignment="1">
      <alignment horizontal="left" vertical="center"/>
    </xf>
    <xf numFmtId="0" fontId="48" fillId="0" borderId="0" xfId="0" applyFont="1" applyAlignment="1">
      <alignment horizontal="left" vertical="center"/>
    </xf>
    <xf numFmtId="0" fontId="86" fillId="0" borderId="0" xfId="0" applyFont="1" applyAlignment="1">
      <alignment horizontal="left" vertical="center" indent="5"/>
    </xf>
    <xf numFmtId="0" fontId="43" fillId="0" borderId="0" xfId="1" applyBorder="1"/>
    <xf numFmtId="0" fontId="43" fillId="0" borderId="4" xfId="1" applyFill="1" applyBorder="1" applyAlignment="1">
      <alignment wrapText="1"/>
    </xf>
    <xf numFmtId="0" fontId="0" fillId="22" borderId="0" xfId="0" applyFill="1" applyAlignment="1">
      <alignment horizontal="left" indent="2"/>
    </xf>
    <xf numFmtId="0" fontId="43" fillId="0" borderId="4" xfId="1" applyFill="1" applyBorder="1" applyAlignment="1">
      <alignment horizontal="left" vertical="center"/>
    </xf>
    <xf numFmtId="0" fontId="43" fillId="0" borderId="0" xfId="1" applyFill="1" applyBorder="1" applyAlignment="1">
      <alignment horizontal="left" vertical="center"/>
    </xf>
    <xf numFmtId="0" fontId="44" fillId="0" borderId="0" xfId="3" applyFill="1" applyBorder="1" applyAlignment="1">
      <alignment horizontal="left" vertical="center"/>
    </xf>
    <xf numFmtId="0" fontId="43" fillId="0" borderId="0" xfId="1" applyBorder="1" applyAlignment="1">
      <alignment horizontal="left" vertical="distributed"/>
    </xf>
    <xf numFmtId="0" fontId="86" fillId="0" borderId="0" xfId="0" applyFont="1" applyAlignment="1">
      <alignment horizontal="left" vertical="center"/>
    </xf>
    <xf numFmtId="0" fontId="43" fillId="0" borderId="0" xfId="1" applyAlignment="1">
      <alignment horizontal="left" vertical="center"/>
    </xf>
    <xf numFmtId="0" fontId="87" fillId="0" borderId="0" xfId="1" applyFont="1" applyAlignment="1">
      <alignment horizontal="left" vertical="center"/>
    </xf>
    <xf numFmtId="0" fontId="88" fillId="0" borderId="4" xfId="1" applyFont="1" applyBorder="1" applyAlignment="1">
      <alignment horizontal="left" vertical="center"/>
    </xf>
    <xf numFmtId="0" fontId="89" fillId="0" borderId="0" xfId="0" applyFont="1" applyAlignment="1">
      <alignment horizontal="left" vertical="center"/>
    </xf>
    <xf numFmtId="0" fontId="90" fillId="0" borderId="0" xfId="1" applyFont="1" applyAlignment="1">
      <alignment horizontal="left" vertical="center"/>
    </xf>
    <xf numFmtId="0" fontId="91" fillId="0" borderId="4" xfId="1" applyFont="1" applyBorder="1" applyAlignment="1">
      <alignment horizontal="left" vertical="center"/>
    </xf>
    <xf numFmtId="0" fontId="0" fillId="21" borderId="0" xfId="0" applyFill="1" applyAlignment="1">
      <alignment horizontal="left" vertical="center"/>
    </xf>
    <xf numFmtId="0" fontId="92" fillId="0" borderId="4" xfId="0" applyFont="1" applyBorder="1" applyAlignment="1">
      <alignment vertical="center"/>
    </xf>
    <xf numFmtId="0" fontId="2" fillId="19" borderId="0" xfId="0" applyFont="1" applyFill="1" applyAlignment="1">
      <alignment horizontal="left" vertical="center"/>
    </xf>
    <xf numFmtId="0" fontId="29" fillId="21" borderId="32" xfId="0" applyFont="1" applyFill="1" applyBorder="1" applyAlignment="1">
      <alignment vertical="center"/>
    </xf>
    <xf numFmtId="0" fontId="93" fillId="19" borderId="32" xfId="0" applyFont="1" applyFill="1" applyBorder="1"/>
    <xf numFmtId="0" fontId="40" fillId="0" borderId="10" xfId="2" applyFont="1" applyBorder="1" applyAlignment="1" applyProtection="1"/>
    <xf numFmtId="0" fontId="2" fillId="0" borderId="8" xfId="0" applyFont="1" applyBorder="1" applyAlignment="1">
      <alignment horizontal="left" vertical="center"/>
    </xf>
    <xf numFmtId="0" fontId="94" fillId="0" borderId="4" xfId="0" quotePrefix="1" applyFont="1" applyBorder="1" applyAlignment="1">
      <alignment horizontal="center" vertical="center"/>
    </xf>
    <xf numFmtId="0" fontId="95" fillId="0" borderId="4" xfId="1" applyFont="1" applyFill="1" applyBorder="1" applyAlignment="1">
      <alignment horizontal="center"/>
    </xf>
    <xf numFmtId="0" fontId="96" fillId="10" borderId="4" xfId="1" applyFont="1" applyFill="1" applyBorder="1" applyAlignment="1">
      <alignment horizontal="center"/>
    </xf>
    <xf numFmtId="0" fontId="41" fillId="10" borderId="4" xfId="0" quotePrefix="1" applyFont="1" applyFill="1" applyBorder="1" applyAlignment="1">
      <alignment horizontal="center" vertical="center"/>
    </xf>
    <xf numFmtId="176" fontId="98" fillId="0" borderId="4" xfId="7" applyNumberFormat="1" applyFont="1" applyBorder="1" applyAlignment="1">
      <alignment horizontal="center" vertical="center"/>
    </xf>
    <xf numFmtId="14" fontId="98" fillId="0" borderId="4" xfId="0" quotePrefix="1" applyNumberFormat="1" applyFont="1" applyBorder="1" applyAlignment="1">
      <alignment horizontal="center" vertical="center"/>
    </xf>
    <xf numFmtId="14" fontId="3" fillId="10" borderId="4" xfId="0" quotePrefix="1" applyNumberFormat="1" applyFont="1" applyFill="1" applyBorder="1" applyAlignment="1">
      <alignment horizontal="center" vertical="center"/>
    </xf>
    <xf numFmtId="176" fontId="71" fillId="10" borderId="4" xfId="7" applyNumberFormat="1" applyFont="1" applyFill="1" applyBorder="1" applyAlignment="1">
      <alignment horizontal="center" vertical="center"/>
    </xf>
    <xf numFmtId="14" fontId="95" fillId="0" borderId="4" xfId="1" applyNumberFormat="1" applyFont="1" applyFill="1" applyBorder="1" applyAlignment="1">
      <alignment horizontal="center"/>
    </xf>
    <xf numFmtId="14" fontId="94" fillId="0" borderId="4" xfId="0" quotePrefix="1" applyNumberFormat="1" applyFont="1" applyBorder="1" applyAlignment="1">
      <alignment horizontal="center" vertical="center"/>
    </xf>
    <xf numFmtId="0" fontId="0" fillId="0" borderId="4" xfId="0" applyBorder="1" applyAlignment="1">
      <alignment horizontal="left" vertical="center"/>
    </xf>
    <xf numFmtId="0" fontId="64" fillId="10" borderId="4" xfId="1" applyFont="1" applyFill="1" applyBorder="1" applyAlignment="1">
      <alignment horizontal="center"/>
    </xf>
    <xf numFmtId="0" fontId="69" fillId="10" borderId="32" xfId="7" applyFont="1" applyFill="1" applyBorder="1" applyAlignment="1">
      <alignment horizontal="left"/>
    </xf>
    <xf numFmtId="0" fontId="69" fillId="10" borderId="26" xfId="7" applyFont="1" applyFill="1" applyBorder="1" applyAlignment="1">
      <alignment horizontal="left"/>
    </xf>
    <xf numFmtId="0" fontId="69" fillId="10" borderId="27" xfId="7" applyFont="1" applyFill="1" applyBorder="1" applyAlignment="1">
      <alignment horizontal="left"/>
    </xf>
    <xf numFmtId="0" fontId="3" fillId="10" borderId="32" xfId="7" applyFont="1" applyFill="1" applyBorder="1" applyAlignment="1">
      <alignment horizontal="left"/>
    </xf>
    <xf numFmtId="0" fontId="3" fillId="10" borderId="26" xfId="7" applyFont="1" applyFill="1" applyBorder="1" applyAlignment="1">
      <alignment horizontal="left"/>
    </xf>
    <xf numFmtId="0" fontId="3" fillId="10" borderId="27" xfId="7" applyFont="1" applyFill="1" applyBorder="1" applyAlignment="1">
      <alignment horizontal="left"/>
    </xf>
    <xf numFmtId="0" fontId="3" fillId="10" borderId="32" xfId="0" applyFont="1" applyFill="1" applyBorder="1" applyAlignment="1">
      <alignment horizontal="left" vertical="center"/>
    </xf>
    <xf numFmtId="0" fontId="3" fillId="10" borderId="26" xfId="0" applyFont="1" applyFill="1" applyBorder="1" applyAlignment="1">
      <alignment horizontal="left" vertical="center"/>
    </xf>
    <xf numFmtId="0" fontId="3" fillId="10" borderId="27" xfId="0" applyFont="1" applyFill="1" applyBorder="1" applyAlignment="1">
      <alignment horizontal="left" vertical="center"/>
    </xf>
    <xf numFmtId="0" fontId="0" fillId="10" borderId="32" xfId="0" applyFill="1" applyBorder="1" applyAlignment="1">
      <alignment horizontal="left" vertical="center"/>
    </xf>
    <xf numFmtId="0" fontId="0" fillId="10" borderId="26" xfId="0" applyFill="1" applyBorder="1" applyAlignment="1">
      <alignment horizontal="left" vertical="center"/>
    </xf>
    <xf numFmtId="0" fontId="0" fillId="10" borderId="27" xfId="0" applyFill="1" applyBorder="1" applyAlignment="1">
      <alignment horizontal="left" vertical="center"/>
    </xf>
    <xf numFmtId="0" fontId="71" fillId="10" borderId="32" xfId="7" applyFont="1" applyFill="1" applyBorder="1" applyAlignment="1">
      <alignment horizontal="left" wrapText="1" indent="1"/>
    </xf>
    <xf numFmtId="0" fontId="71" fillId="10" borderId="26" xfId="0" applyFont="1" applyFill="1" applyBorder="1" applyAlignment="1">
      <alignment horizontal="left" wrapText="1" indent="1"/>
    </xf>
    <xf numFmtId="0" fontId="71" fillId="10" borderId="27" xfId="0" applyFont="1" applyFill="1" applyBorder="1" applyAlignment="1">
      <alignment horizontal="left" wrapText="1" indent="1"/>
    </xf>
    <xf numFmtId="0" fontId="44" fillId="10" borderId="34" xfId="3" applyFill="1" applyBorder="1" applyAlignment="1">
      <alignment horizontal="left" vertical="center"/>
    </xf>
    <xf numFmtId="0" fontId="44" fillId="10" borderId="35" xfId="3" applyFill="1" applyBorder="1" applyAlignment="1">
      <alignment horizontal="left" vertical="center"/>
    </xf>
    <xf numFmtId="0" fontId="44" fillId="10" borderId="36" xfId="3" applyFill="1" applyBorder="1" applyAlignment="1">
      <alignment horizontal="left" vertical="center"/>
    </xf>
    <xf numFmtId="0" fontId="71" fillId="10" borderId="32" xfId="1" applyFont="1" applyFill="1" applyBorder="1" applyAlignment="1">
      <alignment horizontal="left"/>
    </xf>
    <xf numFmtId="0" fontId="71" fillId="10" borderId="26" xfId="1" applyFont="1" applyFill="1" applyBorder="1" applyAlignment="1">
      <alignment horizontal="left"/>
    </xf>
    <xf numFmtId="0" fontId="71" fillId="10" borderId="27" xfId="1" applyFont="1" applyFill="1" applyBorder="1" applyAlignment="1">
      <alignment horizontal="left"/>
    </xf>
    <xf numFmtId="0" fontId="0" fillId="0" borderId="30" xfId="0" applyBorder="1" applyAlignment="1">
      <alignment horizontal="left" vertical="center"/>
    </xf>
    <xf numFmtId="0" fontId="11" fillId="0" borderId="18" xfId="0" applyFont="1" applyBorder="1" applyAlignment="1">
      <alignment horizontal="left" wrapText="1"/>
    </xf>
    <xf numFmtId="0" fontId="0" fillId="0" borderId="31" xfId="0" applyBorder="1" applyAlignment="1">
      <alignment horizontal="left" wrapText="1"/>
    </xf>
    <xf numFmtId="0" fontId="5" fillId="0" borderId="19" xfId="0" applyFont="1" applyBorder="1" applyAlignment="1">
      <alignment horizontal="left" wrapText="1"/>
    </xf>
    <xf numFmtId="0" fontId="5" fillId="0" borderId="16" xfId="0" applyFont="1" applyBorder="1" applyAlignment="1">
      <alignment horizontal="left" wrapText="1"/>
    </xf>
    <xf numFmtId="0" fontId="5" fillId="0" borderId="17" xfId="0" applyFont="1" applyBorder="1" applyAlignment="1">
      <alignment horizontal="left" wrapText="1"/>
    </xf>
    <xf numFmtId="0" fontId="5" fillId="2" borderId="4" xfId="0" applyFont="1" applyFill="1" applyBorder="1" applyAlignment="1">
      <alignment horizontal="left" wrapText="1"/>
    </xf>
    <xf numFmtId="0" fontId="5" fillId="0" borderId="20" xfId="0" applyFont="1" applyBorder="1" applyAlignment="1">
      <alignment horizontal="left" wrapText="1"/>
    </xf>
    <xf numFmtId="0" fontId="10" fillId="0" borderId="10" xfId="0" applyFont="1" applyBorder="1"/>
    <xf numFmtId="0" fontId="4" fillId="0" borderId="13" xfId="0" applyFont="1" applyBorder="1"/>
    <xf numFmtId="0" fontId="51" fillId="0" borderId="26" xfId="0" applyFont="1" applyBorder="1"/>
    <xf numFmtId="0" fontId="51" fillId="0" borderId="27" xfId="0" applyFont="1" applyBorder="1"/>
    <xf numFmtId="0" fontId="50" fillId="15" borderId="11" xfId="0" applyFont="1" applyFill="1" applyBorder="1" applyAlignment="1">
      <alignment horizontal="center"/>
    </xf>
    <xf numFmtId="0" fontId="50" fillId="15" borderId="4" xfId="0" applyFont="1" applyFill="1" applyBorder="1" applyAlignment="1">
      <alignment horizontal="center"/>
    </xf>
    <xf numFmtId="0" fontId="51" fillId="0" borderId="4" xfId="0" applyFont="1" applyBorder="1" applyAlignment="1">
      <alignment horizontal="center"/>
    </xf>
    <xf numFmtId="0" fontId="50" fillId="0" borderId="4" xfId="0" applyFont="1" applyBorder="1" applyAlignment="1">
      <alignment horizontal="left" vertical="center"/>
    </xf>
    <xf numFmtId="0" fontId="50" fillId="0" borderId="10" xfId="0" applyFont="1" applyBorder="1" applyAlignment="1">
      <alignment horizontal="left" vertical="center"/>
    </xf>
    <xf numFmtId="0" fontId="53" fillId="15" borderId="4" xfId="0" applyFont="1" applyFill="1" applyBorder="1" applyAlignment="1">
      <alignment horizontal="center"/>
    </xf>
    <xf numFmtId="0" fontId="52" fillId="16" borderId="11" xfId="0" applyFont="1" applyFill="1" applyBorder="1" applyAlignment="1">
      <alignment horizontal="center"/>
    </xf>
    <xf numFmtId="0" fontId="52" fillId="12" borderId="4" xfId="4" applyFont="1" applyFill="1" applyBorder="1" applyAlignment="1">
      <alignment horizontal="center"/>
    </xf>
    <xf numFmtId="0" fontId="50" fillId="0" borderId="4" xfId="4" applyFont="1" applyBorder="1" applyAlignment="1">
      <alignment vertical="center"/>
    </xf>
    <xf numFmtId="0" fontId="50" fillId="7" borderId="4" xfId="4" applyFont="1" applyFill="1" applyBorder="1" applyAlignment="1">
      <alignment horizontal="center" vertical="center"/>
    </xf>
    <xf numFmtId="0" fontId="5" fillId="0" borderId="4" xfId="0" applyFont="1" applyBorder="1" applyAlignment="1">
      <alignment horizontal="left" wrapText="1"/>
    </xf>
    <xf numFmtId="0" fontId="4" fillId="0" borderId="4" xfId="0" applyFont="1" applyBorder="1" applyAlignment="1">
      <alignment horizontal="left" wrapText="1"/>
    </xf>
    <xf numFmtId="0" fontId="0" fillId="0" borderId="18" xfId="0" applyBorder="1" applyAlignment="1">
      <alignment vertical="center"/>
    </xf>
    <xf numFmtId="0" fontId="64" fillId="4" borderId="26" xfId="7" applyFont="1" applyFill="1" applyBorder="1" applyAlignment="1">
      <alignment horizontal="left" wrapText="1" indent="1"/>
    </xf>
    <xf numFmtId="0" fontId="0" fillId="0" borderId="26" xfId="0" applyBorder="1" applyAlignment="1">
      <alignment horizontal="left" wrapText="1"/>
    </xf>
    <xf numFmtId="0" fontId="71" fillId="10" borderId="32" xfId="3" applyFont="1" applyFill="1" applyBorder="1" applyAlignment="1">
      <alignment horizontal="left" vertical="center"/>
    </xf>
    <xf numFmtId="0" fontId="71" fillId="10" borderId="26" xfId="3" applyFont="1" applyFill="1" applyBorder="1" applyAlignment="1">
      <alignment horizontal="left" vertical="center"/>
    </xf>
    <xf numFmtId="0" fontId="71" fillId="10" borderId="27" xfId="3" applyFont="1" applyFill="1" applyBorder="1" applyAlignment="1">
      <alignment horizontal="left" vertical="center"/>
    </xf>
    <xf numFmtId="0" fontId="71" fillId="10" borderId="32" xfId="1" applyFont="1" applyFill="1" applyBorder="1" applyAlignment="1">
      <alignment horizontal="left" wrapText="1"/>
    </xf>
    <xf numFmtId="0" fontId="9" fillId="10" borderId="4" xfId="0" applyFont="1" applyFill="1" applyBorder="1" applyAlignment="1">
      <alignment horizontal="center" wrapText="1"/>
    </xf>
    <xf numFmtId="0" fontId="44" fillId="10" borderId="32" xfId="3" applyFill="1" applyBorder="1" applyAlignment="1">
      <alignment horizontal="left" vertical="center"/>
    </xf>
    <xf numFmtId="0" fontId="44" fillId="10" borderId="26" xfId="3" applyFill="1" applyBorder="1" applyAlignment="1">
      <alignment horizontal="left" vertical="center"/>
    </xf>
    <xf numFmtId="0" fontId="44" fillId="10" borderId="27" xfId="3" applyFill="1" applyBorder="1" applyAlignment="1">
      <alignment horizontal="left" vertical="center"/>
    </xf>
    <xf numFmtId="0" fontId="43" fillId="0" borderId="0" xfId="1" applyBorder="1" applyAlignment="1">
      <alignment horizontal="left" vertical="center"/>
    </xf>
    <xf numFmtId="0" fontId="39" fillId="0" borderId="0" xfId="0" applyFont="1" applyAlignment="1">
      <alignment horizontal="center"/>
    </xf>
    <xf numFmtId="0" fontId="39" fillId="0" borderId="0" xfId="0" applyFont="1"/>
    <xf numFmtId="3" fontId="0" fillId="0" borderId="0" xfId="0" applyNumberFormat="1"/>
    <xf numFmtId="0" fontId="109" fillId="0" borderId="0" xfId="0" applyFont="1"/>
    <xf numFmtId="14" fontId="39" fillId="0" borderId="0" xfId="0" applyNumberFormat="1" applyFont="1"/>
    <xf numFmtId="14" fontId="109" fillId="0" borderId="0" xfId="0" applyNumberFormat="1" applyFont="1"/>
    <xf numFmtId="14" fontId="39" fillId="0" borderId="0" xfId="0" applyNumberFormat="1" applyFont="1" applyAlignment="1">
      <alignment horizontal="center"/>
    </xf>
    <xf numFmtId="0" fontId="100" fillId="13" borderId="32" xfId="0" applyFont="1" applyFill="1" applyBorder="1" applyAlignment="1">
      <alignment horizontal="center" vertical="center"/>
    </xf>
    <xf numFmtId="0" fontId="100" fillId="13" borderId="26" xfId="0" applyFont="1" applyFill="1" applyBorder="1" applyAlignment="1">
      <alignment horizontal="center" vertical="center"/>
    </xf>
    <xf numFmtId="0" fontId="100" fillId="13" borderId="27" xfId="0" applyFont="1" applyFill="1" applyBorder="1" applyAlignment="1">
      <alignment horizontal="center" vertical="center"/>
    </xf>
    <xf numFmtId="0" fontId="51" fillId="0" borderId="32" xfId="0" applyFont="1" applyBorder="1"/>
    <xf numFmtId="0" fontId="51" fillId="0" borderId="26" xfId="0" applyFont="1" applyBorder="1"/>
    <xf numFmtId="0" fontId="51" fillId="0" borderId="27" xfId="0" applyFont="1" applyBorder="1"/>
    <xf numFmtId="0" fontId="51" fillId="0" borderId="86" xfId="0" applyFont="1" applyBorder="1" applyAlignment="1">
      <alignment wrapText="1"/>
    </xf>
    <xf numFmtId="0" fontId="0" fillId="0" borderId="87" xfId="0" applyBorder="1" applyAlignment="1">
      <alignment wrapText="1"/>
    </xf>
    <xf numFmtId="0" fontId="0" fillId="0" borderId="88" xfId="0" applyBorder="1" applyAlignment="1">
      <alignment wrapText="1"/>
    </xf>
    <xf numFmtId="0" fontId="50" fillId="0" borderId="11" xfId="0" applyFont="1" applyBorder="1" applyAlignment="1">
      <alignment horizontal="left" vertical="center" wrapText="1"/>
    </xf>
    <xf numFmtId="0" fontId="50" fillId="0" borderId="4" xfId="0" applyFont="1" applyBorder="1" applyAlignment="1">
      <alignment horizontal="left" vertical="center" wrapText="1"/>
    </xf>
    <xf numFmtId="0" fontId="50" fillId="15" borderId="11" xfId="0" applyFont="1" applyFill="1" applyBorder="1" applyAlignment="1">
      <alignment horizontal="center"/>
    </xf>
    <xf numFmtId="14" fontId="97" fillId="0" borderId="89" xfId="0" applyNumberFormat="1" applyFont="1" applyBorder="1" applyAlignment="1">
      <alignment horizontal="left"/>
    </xf>
    <xf numFmtId="0" fontId="97" fillId="0" borderId="33" xfId="0" applyFont="1" applyBorder="1" applyAlignment="1">
      <alignment horizontal="left"/>
    </xf>
    <xf numFmtId="0" fontId="97" fillId="0" borderId="90" xfId="0" applyFont="1" applyBorder="1" applyAlignment="1">
      <alignment horizontal="left"/>
    </xf>
    <xf numFmtId="0" fontId="51" fillId="0" borderId="32" xfId="0" applyFont="1" applyBorder="1" applyAlignment="1">
      <alignment horizontal="center"/>
    </xf>
    <xf numFmtId="0" fontId="54" fillId="0" borderId="26" xfId="0" applyFont="1" applyBorder="1" applyAlignment="1">
      <alignment horizontal="center"/>
    </xf>
    <xf numFmtId="0" fontId="54" fillId="0" borderId="27" xfId="0" applyFont="1" applyBorder="1" applyAlignment="1">
      <alignment horizontal="center"/>
    </xf>
    <xf numFmtId="0" fontId="50" fillId="0" borderId="10" xfId="0" applyFont="1" applyBorder="1" applyAlignment="1">
      <alignment horizontal="left" vertical="center" wrapText="1"/>
    </xf>
    <xf numFmtId="0" fontId="50" fillId="0" borderId="8" xfId="0" applyFont="1" applyBorder="1" applyAlignment="1">
      <alignment horizontal="left" vertical="center" wrapText="1"/>
    </xf>
    <xf numFmtId="0" fontId="50" fillId="0" borderId="10" xfId="4" applyFont="1" applyBorder="1" applyAlignment="1">
      <alignment horizontal="left" vertical="center" wrapText="1"/>
    </xf>
    <xf numFmtId="0" fontId="50" fillId="0" borderId="18" xfId="4" applyFont="1" applyBorder="1" applyAlignment="1">
      <alignment horizontal="left" vertical="center" wrapText="1"/>
    </xf>
    <xf numFmtId="0" fontId="50" fillId="0" borderId="11" xfId="0" applyFont="1" applyBorder="1" applyAlignment="1">
      <alignment vertical="center"/>
    </xf>
    <xf numFmtId="0" fontId="50" fillId="0" borderId="4" xfId="0" applyFont="1" applyBorder="1" applyAlignment="1">
      <alignment vertical="center"/>
    </xf>
    <xf numFmtId="0" fontId="50" fillId="15" borderId="11" xfId="0" applyFont="1" applyFill="1" applyBorder="1"/>
    <xf numFmtId="0" fontId="50" fillId="0" borderId="11" xfId="0" applyFont="1" applyBorder="1"/>
    <xf numFmtId="0" fontId="51" fillId="0" borderId="4" xfId="0" applyFont="1" applyBorder="1"/>
    <xf numFmtId="0" fontId="50" fillId="15" borderId="4" xfId="0" applyFont="1" applyFill="1" applyBorder="1" applyAlignment="1">
      <alignment horizontal="center"/>
    </xf>
    <xf numFmtId="0" fontId="50" fillId="15" borderId="4" xfId="0" applyFont="1" applyFill="1" applyBorder="1"/>
    <xf numFmtId="0" fontId="50" fillId="0" borderId="4" xfId="0" applyFont="1" applyBorder="1"/>
    <xf numFmtId="0" fontId="0" fillId="0" borderId="18" xfId="0" applyBorder="1" applyAlignment="1">
      <alignment horizontal="left" vertical="center" wrapText="1"/>
    </xf>
    <xf numFmtId="0" fontId="51" fillId="0" borderId="4" xfId="0" applyFont="1" applyBorder="1" applyAlignment="1">
      <alignment horizontal="center"/>
    </xf>
    <xf numFmtId="0" fontId="50" fillId="0" borderId="10" xfId="0" applyFont="1" applyBorder="1" applyAlignment="1">
      <alignment vertical="center"/>
    </xf>
    <xf numFmtId="0" fontId="50" fillId="0" borderId="8" xfId="0" applyFont="1" applyBorder="1" applyAlignment="1">
      <alignment vertical="center"/>
    </xf>
    <xf numFmtId="0" fontId="97" fillId="0" borderId="27" xfId="0" applyFont="1" applyBorder="1"/>
    <xf numFmtId="0" fontId="50" fillId="0" borderId="91" xfId="0" applyFont="1" applyBorder="1" applyAlignment="1">
      <alignment vertical="center"/>
    </xf>
    <xf numFmtId="0" fontId="50" fillId="15" borderId="32" xfId="0" applyFont="1" applyFill="1" applyBorder="1" applyAlignment="1">
      <alignment horizontal="center"/>
    </xf>
    <xf numFmtId="0" fontId="50" fillId="0" borderId="26" xfId="0" applyFont="1" applyBorder="1" applyAlignment="1">
      <alignment horizontal="center"/>
    </xf>
    <xf numFmtId="0" fontId="50" fillId="0" borderId="27" xfId="0" applyFont="1" applyBorder="1" applyAlignment="1">
      <alignment horizontal="center"/>
    </xf>
    <xf numFmtId="0" fontId="51" fillId="0" borderId="26" xfId="0" applyFont="1" applyBorder="1" applyAlignment="1">
      <alignment horizontal="center"/>
    </xf>
    <xf numFmtId="0" fontId="51" fillId="0" borderId="27" xfId="0" applyFont="1" applyBorder="1" applyAlignment="1">
      <alignment horizontal="center"/>
    </xf>
    <xf numFmtId="0" fontId="50" fillId="15" borderId="92" xfId="0" applyFont="1" applyFill="1" applyBorder="1" applyAlignment="1">
      <alignment horizontal="center" wrapText="1"/>
    </xf>
    <xf numFmtId="0" fontId="0" fillId="15" borderId="93" xfId="0" applyFill="1" applyBorder="1"/>
    <xf numFmtId="0" fontId="58" fillId="0" borderId="32" xfId="0" applyFont="1" applyBorder="1" applyAlignment="1">
      <alignment horizontal="center"/>
    </xf>
    <xf numFmtId="0" fontId="58" fillId="0" borderId="27" xfId="0" applyFont="1" applyBorder="1" applyAlignment="1">
      <alignment horizontal="center"/>
    </xf>
    <xf numFmtId="0" fontId="50" fillId="15" borderId="4" xfId="0" applyFont="1" applyFill="1" applyBorder="1" applyAlignment="1">
      <alignment horizontal="center" vertical="center"/>
    </xf>
    <xf numFmtId="0" fontId="51" fillId="0" borderId="4" xfId="0" applyFont="1" applyBorder="1" applyAlignment="1">
      <alignment horizontal="center" vertical="center"/>
    </xf>
    <xf numFmtId="0" fontId="50" fillId="0" borderId="4" xfId="0" applyFont="1" applyBorder="1" applyAlignment="1">
      <alignment horizontal="left" vertical="center"/>
    </xf>
    <xf numFmtId="0" fontId="50" fillId="0" borderId="26" xfId="0" applyFont="1" applyBorder="1"/>
    <xf numFmtId="0" fontId="50" fillId="0" borderId="27" xfId="0" applyFont="1" applyBorder="1"/>
    <xf numFmtId="0" fontId="0" fillId="0" borderId="8" xfId="0" applyBorder="1" applyAlignment="1">
      <alignment vertical="center"/>
    </xf>
    <xf numFmtId="0" fontId="53" fillId="15" borderId="32" xfId="0" applyFont="1" applyFill="1" applyBorder="1" applyAlignment="1">
      <alignment horizontal="center"/>
    </xf>
    <xf numFmtId="0" fontId="53" fillId="0" borderId="27" xfId="0" applyFont="1" applyBorder="1"/>
    <xf numFmtId="0" fontId="50" fillId="0" borderId="10" xfId="0" applyFont="1" applyBorder="1" applyAlignment="1">
      <alignment horizontal="left" vertical="center"/>
    </xf>
    <xf numFmtId="0" fontId="50" fillId="0" borderId="18" xfId="0" applyFont="1" applyBorder="1" applyAlignment="1">
      <alignment horizontal="left" vertical="center"/>
    </xf>
    <xf numFmtId="0" fontId="0" fillId="0" borderId="18" xfId="0" applyBorder="1"/>
    <xf numFmtId="0" fontId="0" fillId="0" borderId="8" xfId="0" applyBorder="1"/>
    <xf numFmtId="0" fontId="50" fillId="0" borderId="8" xfId="0" applyFont="1" applyBorder="1" applyAlignment="1">
      <alignment horizontal="left" vertical="center"/>
    </xf>
    <xf numFmtId="0" fontId="53" fillId="0" borderId="10" xfId="0" applyFont="1" applyBorder="1" applyAlignment="1">
      <alignment vertical="center"/>
    </xf>
    <xf numFmtId="0" fontId="53" fillId="0" borderId="18" xfId="0" applyFont="1" applyBorder="1" applyAlignment="1">
      <alignment vertical="center"/>
    </xf>
    <xf numFmtId="0" fontId="50" fillId="0" borderId="91" xfId="0" applyFont="1" applyBorder="1" applyAlignment="1">
      <alignment vertical="center" wrapText="1"/>
    </xf>
    <xf numFmtId="0" fontId="50" fillId="0" borderId="8" xfId="0" applyFont="1" applyBorder="1" applyAlignment="1">
      <alignment vertical="center" wrapText="1"/>
    </xf>
    <xf numFmtId="0" fontId="50" fillId="15" borderId="32" xfId="0" applyFont="1" applyFill="1" applyBorder="1" applyAlignment="1">
      <alignment horizontal="center" vertical="center"/>
    </xf>
    <xf numFmtId="0" fontId="50" fillId="15" borderId="26" xfId="0" applyFont="1" applyFill="1" applyBorder="1" applyAlignment="1">
      <alignment horizontal="center" vertical="center"/>
    </xf>
    <xf numFmtId="0" fontId="50" fillId="15" borderId="27" xfId="0" applyFont="1" applyFill="1" applyBorder="1" applyAlignment="1">
      <alignment horizontal="center" vertical="center"/>
    </xf>
    <xf numFmtId="0" fontId="50" fillId="0" borderId="18" xfId="0" applyFont="1" applyBorder="1" applyAlignment="1">
      <alignment vertical="center"/>
    </xf>
    <xf numFmtId="0" fontId="57" fillId="17" borderId="99" xfId="0" applyFont="1" applyFill="1" applyBorder="1" applyAlignment="1">
      <alignment vertical="center"/>
    </xf>
    <xf numFmtId="0" fontId="99" fillId="17" borderId="100" xfId="0" applyFont="1" applyFill="1" applyBorder="1" applyAlignment="1">
      <alignment vertical="center"/>
    </xf>
    <xf numFmtId="0" fontId="51" fillId="0" borderId="32"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27" xfId="0" applyFont="1" applyBorder="1" applyAlignment="1">
      <alignment horizontal="center" vertical="center" wrapText="1"/>
    </xf>
    <xf numFmtId="0" fontId="58" fillId="0" borderId="26" xfId="0" applyFont="1" applyBorder="1" applyAlignment="1">
      <alignment horizontal="center"/>
    </xf>
    <xf numFmtId="0" fontId="53" fillId="0" borderId="4" xfId="0" applyFont="1" applyBorder="1" applyAlignment="1">
      <alignment vertical="center"/>
    </xf>
    <xf numFmtId="0" fontId="53" fillId="15" borderId="4" xfId="0" applyFont="1" applyFill="1" applyBorder="1" applyAlignment="1">
      <alignment horizontal="center"/>
    </xf>
    <xf numFmtId="0" fontId="53" fillId="0" borderId="4" xfId="0" applyFont="1" applyBorder="1" applyAlignment="1">
      <alignment horizontal="center"/>
    </xf>
    <xf numFmtId="0" fontId="50" fillId="0" borderId="28" xfId="4" applyFont="1" applyBorder="1" applyAlignment="1">
      <alignment vertical="center" wrapText="1"/>
    </xf>
    <xf numFmtId="0" fontId="50" fillId="0" borderId="94" xfId="4" applyFont="1" applyBorder="1" applyAlignment="1">
      <alignment vertical="center" wrapText="1"/>
    </xf>
    <xf numFmtId="0" fontId="58" fillId="0" borderId="4" xfId="0" applyFont="1" applyBorder="1" applyAlignment="1">
      <alignment horizontal="center"/>
    </xf>
    <xf numFmtId="0" fontId="50" fillId="15" borderId="26" xfId="0" applyFont="1" applyFill="1" applyBorder="1" applyAlignment="1">
      <alignment horizontal="center"/>
    </xf>
    <xf numFmtId="0" fontId="51" fillId="0" borderId="28" xfId="0" applyFont="1" applyBorder="1" applyAlignment="1">
      <alignment horizontal="center"/>
    </xf>
    <xf numFmtId="0" fontId="51" fillId="0" borderId="29" xfId="0" applyFont="1" applyBorder="1" applyAlignment="1">
      <alignment horizontal="center"/>
    </xf>
    <xf numFmtId="0" fontId="51" fillId="0" borderId="52" xfId="0" applyFont="1" applyBorder="1" applyAlignment="1">
      <alignment horizontal="center"/>
    </xf>
    <xf numFmtId="0" fontId="53" fillId="0" borderId="26" xfId="0" applyFont="1" applyBorder="1" applyAlignment="1">
      <alignment horizontal="center"/>
    </xf>
    <xf numFmtId="0" fontId="53" fillId="0" borderId="27" xfId="0" applyFont="1" applyBorder="1" applyAlignment="1">
      <alignment horizontal="center"/>
    </xf>
    <xf numFmtId="0" fontId="51" fillId="0" borderId="95" xfId="0" applyFont="1" applyBorder="1"/>
    <xf numFmtId="0" fontId="51" fillId="0" borderId="97" xfId="0" applyFont="1" applyBorder="1"/>
    <xf numFmtId="0" fontId="51" fillId="0" borderId="96" xfId="0" applyFont="1" applyBorder="1"/>
    <xf numFmtId="0" fontId="18" fillId="15" borderId="32" xfId="0" applyFont="1" applyFill="1" applyBorder="1" applyAlignment="1">
      <alignment horizontal="center"/>
    </xf>
    <xf numFmtId="0" fontId="9" fillId="15" borderId="26" xfId="0" applyFont="1" applyFill="1" applyBorder="1" applyAlignment="1">
      <alignment horizontal="center"/>
    </xf>
    <xf numFmtId="0" fontId="9" fillId="15" borderId="98" xfId="0" applyFont="1" applyFill="1" applyBorder="1" applyAlignment="1">
      <alignment horizontal="center"/>
    </xf>
    <xf numFmtId="0" fontId="51" fillId="17" borderId="28" xfId="0" applyFont="1" applyFill="1" applyBorder="1" applyAlignment="1">
      <alignment horizontal="center"/>
    </xf>
    <xf numFmtId="0" fontId="97" fillId="0" borderId="29" xfId="0" applyFont="1" applyBorder="1" applyAlignment="1">
      <alignment horizontal="center"/>
    </xf>
    <xf numFmtId="0" fontId="9" fillId="15" borderId="27" xfId="0" applyFont="1" applyFill="1" applyBorder="1" applyAlignment="1">
      <alignment horizontal="center"/>
    </xf>
    <xf numFmtId="0" fontId="51" fillId="0" borderId="28" xfId="0" applyFont="1" applyBorder="1" applyAlignment="1">
      <alignment horizontal="center" vertical="center" wrapText="1"/>
    </xf>
    <xf numFmtId="0" fontId="51" fillId="0" borderId="52" xfId="0" applyFont="1" applyBorder="1" applyAlignment="1">
      <alignment horizontal="center" vertical="center" wrapText="1"/>
    </xf>
    <xf numFmtId="0" fontId="51" fillId="0" borderId="29" xfId="0" applyFont="1" applyBorder="1" applyAlignment="1">
      <alignment horizontal="center" vertical="center" wrapText="1"/>
    </xf>
    <xf numFmtId="0" fontId="51" fillId="0" borderId="28" xfId="0" applyFont="1" applyBorder="1"/>
    <xf numFmtId="0" fontId="51" fillId="0" borderId="52" xfId="0" applyFont="1" applyBorder="1"/>
    <xf numFmtId="0" fontId="51" fillId="0" borderId="29" xfId="0" applyFont="1" applyBorder="1"/>
    <xf numFmtId="0" fontId="50" fillId="0" borderId="31" xfId="4" applyFont="1" applyBorder="1" applyAlignment="1">
      <alignment vertical="center" wrapText="1"/>
    </xf>
    <xf numFmtId="0" fontId="0" fillId="0" borderId="26" xfId="0" applyBorder="1"/>
    <xf numFmtId="0" fontId="0" fillId="0" borderId="27" xfId="0" applyBorder="1"/>
    <xf numFmtId="0" fontId="51" fillId="0" borderId="86" xfId="0" applyFont="1" applyBorder="1" applyAlignment="1">
      <alignment horizontal="center"/>
    </xf>
    <xf numFmtId="0" fontId="51" fillId="0" borderId="88" xfId="0" applyFont="1" applyBorder="1" applyAlignment="1">
      <alignment horizontal="center"/>
    </xf>
    <xf numFmtId="0" fontId="51" fillId="0" borderId="87" xfId="0" applyFont="1" applyBorder="1" applyAlignment="1">
      <alignment horizontal="center"/>
    </xf>
    <xf numFmtId="0" fontId="50" fillId="0" borderId="10" xfId="0" applyFont="1" applyBorder="1" applyAlignment="1">
      <alignment vertical="center" wrapText="1"/>
    </xf>
    <xf numFmtId="0" fontId="50" fillId="18" borderId="95" xfId="0" applyFont="1" applyFill="1" applyBorder="1" applyAlignment="1">
      <alignment horizontal="center"/>
    </xf>
    <xf numFmtId="0" fontId="50" fillId="18" borderId="97" xfId="0" applyFont="1" applyFill="1" applyBorder="1" applyAlignment="1">
      <alignment horizontal="center"/>
    </xf>
    <xf numFmtId="0" fontId="0" fillId="18" borderId="97" xfId="0" applyFill="1" applyBorder="1"/>
    <xf numFmtId="0" fontId="0" fillId="18" borderId="96" xfId="0" applyFill="1" applyBorder="1"/>
    <xf numFmtId="0" fontId="101" fillId="0" borderId="91" xfId="0" applyFont="1" applyBorder="1" applyAlignment="1">
      <alignment vertical="center"/>
    </xf>
    <xf numFmtId="0" fontId="101" fillId="0" borderId="18" xfId="0" applyFont="1" applyBorder="1" applyAlignment="1">
      <alignment vertical="center"/>
    </xf>
    <xf numFmtId="0" fontId="21" fillId="0" borderId="18" xfId="0" applyFont="1" applyBorder="1" applyAlignment="1">
      <alignment vertical="center"/>
    </xf>
    <xf numFmtId="0" fontId="82" fillId="0" borderId="26" xfId="0" applyFont="1" applyBorder="1"/>
    <xf numFmtId="0" fontId="82" fillId="0" borderId="27" xfId="0" applyFont="1" applyBorder="1"/>
    <xf numFmtId="0" fontId="50" fillId="0" borderId="92" xfId="4" applyFont="1" applyBorder="1" applyAlignment="1">
      <alignment vertical="center" wrapText="1"/>
    </xf>
    <xf numFmtId="0" fontId="51" fillId="17" borderId="86" xfId="0" applyFont="1" applyFill="1" applyBorder="1" applyAlignment="1">
      <alignment horizontal="center" vertical="center" wrapText="1"/>
    </xf>
    <xf numFmtId="0" fontId="0" fillId="0" borderId="87" xfId="0" applyBorder="1" applyAlignment="1">
      <alignment horizontal="center" vertical="center" wrapText="1"/>
    </xf>
    <xf numFmtId="0" fontId="0" fillId="0" borderId="101" xfId="0" applyBorder="1" applyAlignment="1">
      <alignment horizontal="center" vertical="center" wrapText="1"/>
    </xf>
    <xf numFmtId="0" fontId="99" fillId="17" borderId="102" xfId="0" applyFont="1" applyFill="1" applyBorder="1" applyAlignment="1">
      <alignment vertical="center"/>
    </xf>
    <xf numFmtId="0" fontId="99" fillId="17" borderId="103" xfId="0" applyFont="1" applyFill="1" applyBorder="1"/>
    <xf numFmtId="0" fontId="99" fillId="17" borderId="103" xfId="0" applyFont="1" applyFill="1" applyBorder="1" applyAlignment="1">
      <alignment vertical="center"/>
    </xf>
    <xf numFmtId="0" fontId="52" fillId="16" borderId="95" xfId="0" applyFont="1" applyFill="1" applyBorder="1" applyAlignment="1">
      <alignment horizontal="center"/>
    </xf>
    <xf numFmtId="0" fontId="52" fillId="16" borderId="96" xfId="0" applyFont="1" applyFill="1" applyBorder="1" applyAlignment="1">
      <alignment horizontal="center"/>
    </xf>
    <xf numFmtId="0" fontId="52" fillId="16" borderId="11" xfId="0" applyFont="1" applyFill="1" applyBorder="1" applyAlignment="1">
      <alignment horizontal="center"/>
    </xf>
    <xf numFmtId="0" fontId="50" fillId="0" borderId="4" xfId="4" applyFont="1" applyBorder="1"/>
    <xf numFmtId="0" fontId="52" fillId="12" borderId="32" xfId="4" applyFont="1" applyFill="1" applyBorder="1" applyAlignment="1">
      <alignment horizontal="center"/>
    </xf>
    <xf numFmtId="0" fontId="52" fillId="12" borderId="27" xfId="4" applyFont="1" applyFill="1" applyBorder="1" applyAlignment="1">
      <alignment horizontal="center"/>
    </xf>
    <xf numFmtId="0" fontId="52" fillId="12" borderId="4" xfId="4" applyFont="1" applyFill="1" applyBorder="1" applyAlignment="1">
      <alignment horizontal="center"/>
    </xf>
    <xf numFmtId="0" fontId="50" fillId="0" borderId="4" xfId="4" applyFont="1" applyBorder="1" applyAlignment="1">
      <alignment vertical="center"/>
    </xf>
    <xf numFmtId="0" fontId="52" fillId="0" borderId="18" xfId="4" applyFont="1" applyBorder="1" applyAlignment="1">
      <alignment vertical="center"/>
    </xf>
    <xf numFmtId="0" fontId="52" fillId="0" borderId="8" xfId="4" applyFont="1" applyBorder="1" applyAlignment="1">
      <alignment vertical="center"/>
    </xf>
    <xf numFmtId="0" fontId="50" fillId="12" borderId="31" xfId="4" applyFont="1" applyFill="1" applyBorder="1" applyAlignment="1">
      <alignment horizontal="center" vertical="center"/>
    </xf>
    <xf numFmtId="0" fontId="50" fillId="12" borderId="0" xfId="4" applyFont="1" applyFill="1" applyAlignment="1">
      <alignment horizontal="center" vertical="center"/>
    </xf>
    <xf numFmtId="0" fontId="50" fillId="12" borderId="30" xfId="4" applyFont="1" applyFill="1" applyBorder="1" applyAlignment="1">
      <alignment horizontal="center" vertical="center"/>
    </xf>
    <xf numFmtId="0" fontId="50" fillId="7" borderId="28" xfId="4" applyFont="1" applyFill="1" applyBorder="1" applyAlignment="1">
      <alignment horizontal="center" vertical="center"/>
    </xf>
    <xf numFmtId="0" fontId="50" fillId="7" borderId="52" xfId="4" applyFont="1" applyFill="1" applyBorder="1" applyAlignment="1">
      <alignment horizontal="center" vertical="center"/>
    </xf>
    <xf numFmtId="0" fontId="50" fillId="7" borderId="29" xfId="4" applyFont="1" applyFill="1" applyBorder="1" applyAlignment="1">
      <alignment horizontal="center" vertical="center"/>
    </xf>
    <xf numFmtId="0" fontId="50" fillId="7" borderId="4" xfId="4" applyFont="1" applyFill="1" applyBorder="1" applyAlignment="1">
      <alignment horizontal="center" vertical="center"/>
    </xf>
    <xf numFmtId="0" fontId="50" fillId="0" borderId="10" xfId="4" applyFont="1" applyBorder="1" applyAlignment="1">
      <alignment horizontal="center" vertical="center"/>
    </xf>
    <xf numFmtId="0" fontId="50" fillId="0" borderId="8" xfId="4" applyFont="1" applyBorder="1" applyAlignment="1">
      <alignment vertical="center"/>
    </xf>
    <xf numFmtId="0" fontId="50" fillId="18" borderId="10" xfId="4" applyFont="1" applyFill="1" applyBorder="1" applyAlignment="1">
      <alignment horizontal="center" vertical="center" wrapText="1"/>
    </xf>
    <xf numFmtId="0" fontId="50" fillId="18" borderId="8" xfId="4" applyFont="1" applyFill="1" applyBorder="1" applyAlignment="1">
      <alignment vertical="center" wrapText="1"/>
    </xf>
    <xf numFmtId="0" fontId="50" fillId="18" borderId="10" xfId="4" applyFont="1" applyFill="1" applyBorder="1" applyAlignment="1">
      <alignment horizontal="center" vertical="center"/>
    </xf>
    <xf numFmtId="0" fontId="50" fillId="18" borderId="8" xfId="4" applyFont="1" applyFill="1" applyBorder="1" applyAlignment="1">
      <alignment vertical="center"/>
    </xf>
    <xf numFmtId="0" fontId="50" fillId="0" borderId="10" xfId="4" applyFont="1" applyBorder="1" applyAlignment="1">
      <alignment vertical="center"/>
    </xf>
    <xf numFmtId="0" fontId="100" fillId="12" borderId="28" xfId="4" applyFont="1" applyFill="1" applyBorder="1" applyAlignment="1">
      <alignment horizontal="center" vertical="center"/>
    </xf>
    <xf numFmtId="0" fontId="100" fillId="12" borderId="52" xfId="4" applyFont="1" applyFill="1" applyBorder="1" applyAlignment="1">
      <alignment horizontal="center" vertical="center"/>
    </xf>
    <xf numFmtId="0" fontId="100" fillId="12" borderId="29" xfId="4" applyFont="1" applyFill="1" applyBorder="1" applyAlignment="1">
      <alignment horizontal="center" vertical="center"/>
    </xf>
    <xf numFmtId="0" fontId="100" fillId="12" borderId="34" xfId="4" applyFont="1" applyFill="1" applyBorder="1" applyAlignment="1">
      <alignment horizontal="center"/>
    </xf>
    <xf numFmtId="0" fontId="100" fillId="12" borderId="35" xfId="4" applyFont="1" applyFill="1" applyBorder="1" applyAlignment="1">
      <alignment horizontal="center"/>
    </xf>
    <xf numFmtId="0" fontId="100" fillId="12" borderId="36" xfId="4" applyFont="1" applyFill="1" applyBorder="1" applyAlignment="1">
      <alignment horizontal="center"/>
    </xf>
    <xf numFmtId="0" fontId="50" fillId="7" borderId="32" xfId="4" applyFont="1" applyFill="1" applyBorder="1" applyAlignment="1">
      <alignment horizontal="center"/>
    </xf>
    <xf numFmtId="0" fontId="50" fillId="7" borderId="27" xfId="4" applyFont="1" applyFill="1" applyBorder="1" applyAlignment="1">
      <alignment horizontal="center"/>
    </xf>
    <xf numFmtId="0" fontId="50" fillId="0" borderId="32" xfId="4" applyFont="1" applyBorder="1" applyAlignment="1">
      <alignment horizontal="center"/>
    </xf>
    <xf numFmtId="0" fontId="50" fillId="0" borderId="27" xfId="4" applyFont="1" applyBorder="1" applyAlignment="1">
      <alignment horizontal="center"/>
    </xf>
    <xf numFmtId="0" fontId="50" fillId="18" borderId="8" xfId="4" applyFont="1" applyFill="1" applyBorder="1" applyAlignment="1">
      <alignment horizontal="center" vertical="center"/>
    </xf>
    <xf numFmtId="0" fontId="5" fillId="0" borderId="4" xfId="0" applyFont="1" applyBorder="1" applyAlignment="1">
      <alignment horizontal="left" wrapText="1"/>
    </xf>
    <xf numFmtId="0" fontId="16" fillId="0" borderId="4" xfId="0" applyFont="1" applyBorder="1" applyAlignment="1">
      <alignment horizontal="left" wrapText="1"/>
    </xf>
    <xf numFmtId="0" fontId="4" fillId="0" borderId="4" xfId="0" applyFont="1" applyBorder="1" applyAlignment="1">
      <alignment horizontal="left" wrapText="1"/>
    </xf>
    <xf numFmtId="0" fontId="9" fillId="0" borderId="4" xfId="0" applyFont="1" applyBorder="1" applyAlignment="1">
      <alignment horizontal="left" wrapText="1"/>
    </xf>
    <xf numFmtId="0" fontId="3" fillId="0" borderId="29" xfId="0" quotePrefix="1" applyFont="1" applyBorder="1" applyAlignment="1">
      <alignment vertical="center"/>
    </xf>
    <xf numFmtId="0" fontId="0" fillId="0" borderId="30" xfId="0" applyBorder="1" applyAlignment="1">
      <alignment vertical="center"/>
    </xf>
    <xf numFmtId="0" fontId="0" fillId="0" borderId="36" xfId="0" applyBorder="1" applyAlignment="1">
      <alignment vertical="center"/>
    </xf>
    <xf numFmtId="0" fontId="4" fillId="0" borderId="0" xfId="0" applyFont="1" applyAlignment="1">
      <alignment horizontal="left" wrapText="1"/>
    </xf>
    <xf numFmtId="0" fontId="0" fillId="0" borderId="0" xfId="0" applyAlignment="1">
      <alignment horizontal="left" wrapText="1"/>
    </xf>
    <xf numFmtId="0" fontId="3" fillId="0" borderId="10" xfId="0" quotePrefix="1" applyFont="1" applyBorder="1" applyAlignment="1">
      <alignment vertical="center"/>
    </xf>
    <xf numFmtId="0" fontId="0" fillId="0" borderId="18" xfId="0" applyBorder="1" applyAlignment="1">
      <alignment vertical="center"/>
    </xf>
    <xf numFmtId="0" fontId="0" fillId="0" borderId="104" xfId="0" applyBorder="1" applyAlignment="1">
      <alignment vertical="center"/>
    </xf>
    <xf numFmtId="0" fontId="3" fillId="0" borderId="25" xfId="0" quotePrefix="1" applyFont="1" applyBorder="1" applyAlignment="1">
      <alignment vertical="center"/>
    </xf>
    <xf numFmtId="0" fontId="3" fillId="0" borderId="91" xfId="0" quotePrefix="1" applyFont="1" applyBorder="1" applyAlignment="1">
      <alignment vertical="center"/>
    </xf>
    <xf numFmtId="0" fontId="0" fillId="0" borderId="105" xfId="0" applyBorder="1" applyAlignment="1">
      <alignment vertical="center"/>
    </xf>
    <xf numFmtId="0" fontId="4" fillId="0" borderId="91" xfId="0" applyFont="1" applyBorder="1" applyAlignment="1">
      <alignment vertical="center"/>
    </xf>
    <xf numFmtId="0" fontId="9" fillId="0" borderId="18" xfId="0" applyFont="1" applyBorder="1" applyAlignment="1">
      <alignment vertical="center"/>
    </xf>
    <xf numFmtId="0" fontId="4" fillId="0" borderId="106" xfId="0" applyFont="1" applyBorder="1" applyAlignment="1">
      <alignment vertical="center"/>
    </xf>
    <xf numFmtId="0" fontId="0" fillId="0" borderId="107" xfId="0" applyBorder="1" applyAlignment="1">
      <alignment vertical="center"/>
    </xf>
    <xf numFmtId="0" fontId="0" fillId="0" borderId="85" xfId="0" applyBorder="1" applyAlignment="1">
      <alignment vertical="center"/>
    </xf>
    <xf numFmtId="0" fontId="3" fillId="0" borderId="106" xfId="0" quotePrefix="1" applyFont="1" applyBorder="1" applyAlignment="1">
      <alignment vertical="center"/>
    </xf>
    <xf numFmtId="0" fontId="6" fillId="0" borderId="106" xfId="0" applyFont="1" applyBorder="1" applyAlignment="1">
      <alignment vertical="center"/>
    </xf>
    <xf numFmtId="0" fontId="15" fillId="2" borderId="0" xfId="0" applyFont="1" applyFill="1" applyAlignment="1">
      <alignment wrapText="1"/>
    </xf>
    <xf numFmtId="0" fontId="13" fillId="0" borderId="0" xfId="0" applyFont="1"/>
    <xf numFmtId="0" fontId="6" fillId="0" borderId="82" xfId="0" applyFont="1"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7" fillId="0" borderId="0" xfId="0" applyFont="1" applyAlignment="1">
      <alignment wrapText="1"/>
    </xf>
    <xf numFmtId="0" fontId="14" fillId="0" borderId="0" xfId="0" applyFont="1"/>
    <xf numFmtId="0" fontId="60" fillId="22" borderId="65" xfId="7" applyFont="1" applyFill="1" applyBorder="1" applyAlignment="1">
      <alignment horizontal="left"/>
    </xf>
    <xf numFmtId="0" fontId="60" fillId="22" borderId="66" xfId="7" applyFont="1" applyFill="1" applyBorder="1" applyAlignment="1">
      <alignment horizontal="left"/>
    </xf>
    <xf numFmtId="0" fontId="60" fillId="22" borderId="63" xfId="7" applyFont="1" applyFill="1" applyBorder="1" applyAlignment="1">
      <alignment horizontal="left"/>
    </xf>
    <xf numFmtId="0" fontId="0" fillId="22" borderId="74" xfId="0" applyFill="1" applyBorder="1" applyAlignment="1">
      <alignment horizontal="left" indent="1"/>
    </xf>
    <xf numFmtId="0" fontId="0" fillId="22" borderId="59" xfId="0" applyFill="1" applyBorder="1" applyAlignment="1">
      <alignment horizontal="left" indent="1"/>
    </xf>
    <xf numFmtId="0" fontId="0" fillId="22" borderId="73" xfId="0" applyFill="1" applyBorder="1" applyAlignment="1">
      <alignment horizontal="left" indent="1"/>
    </xf>
    <xf numFmtId="0" fontId="82" fillId="4" borderId="65" xfId="0" applyFont="1" applyFill="1" applyBorder="1" applyAlignment="1">
      <alignment horizontal="left" indent="1"/>
    </xf>
    <xf numFmtId="0" fontId="82" fillId="4" borderId="66" xfId="0" applyFont="1" applyFill="1" applyBorder="1" applyAlignment="1">
      <alignment horizontal="left" indent="1"/>
    </xf>
    <xf numFmtId="0" fontId="82" fillId="4" borderId="63" xfId="0" applyFont="1" applyFill="1" applyBorder="1" applyAlignment="1">
      <alignment horizontal="left" indent="1"/>
    </xf>
    <xf numFmtId="0" fontId="0" fillId="22" borderId="65" xfId="0" applyFill="1" applyBorder="1" applyAlignment="1">
      <alignment horizontal="left" indent="1"/>
    </xf>
    <xf numFmtId="0" fontId="0" fillId="22" borderId="66" xfId="0" applyFill="1" applyBorder="1" applyAlignment="1">
      <alignment horizontal="left" indent="1"/>
    </xf>
    <xf numFmtId="0" fontId="0" fillId="22" borderId="63" xfId="0" applyFill="1" applyBorder="1" applyAlignment="1">
      <alignment horizontal="left" indent="1"/>
    </xf>
    <xf numFmtId="0" fontId="0" fillId="17" borderId="65" xfId="0" applyFill="1" applyBorder="1" applyAlignment="1">
      <alignment horizontal="left" indent="1"/>
    </xf>
    <xf numFmtId="0" fontId="0" fillId="17" borderId="66" xfId="0" applyFill="1" applyBorder="1" applyAlignment="1">
      <alignment horizontal="left" indent="1"/>
    </xf>
    <xf numFmtId="0" fontId="0" fillId="17" borderId="63" xfId="0" applyFill="1" applyBorder="1" applyAlignment="1">
      <alignment horizontal="left" indent="1"/>
    </xf>
    <xf numFmtId="0" fontId="0" fillId="0" borderId="68" xfId="0" applyBorder="1" applyAlignment="1">
      <alignment wrapText="1"/>
    </xf>
    <xf numFmtId="0" fontId="0" fillId="0" borderId="50" xfId="0" applyBorder="1" applyAlignment="1">
      <alignment wrapText="1"/>
    </xf>
    <xf numFmtId="0" fontId="0" fillId="0" borderId="69" xfId="0" applyBorder="1" applyAlignment="1">
      <alignment wrapText="1"/>
    </xf>
    <xf numFmtId="0" fontId="36" fillId="23" borderId="26" xfId="7" applyFont="1" applyFill="1" applyBorder="1" applyAlignment="1">
      <alignment horizontal="center" wrapText="1"/>
    </xf>
    <xf numFmtId="0" fontId="36" fillId="23" borderId="27" xfId="7" applyFont="1" applyFill="1" applyBorder="1" applyAlignment="1">
      <alignment horizontal="center" wrapText="1"/>
    </xf>
    <xf numFmtId="0" fontId="104" fillId="4" borderId="71" xfId="7" applyFont="1" applyFill="1" applyBorder="1" applyAlignment="1">
      <alignment vertical="top"/>
    </xf>
    <xf numFmtId="0" fontId="64" fillId="0" borderId="70" xfId="7" applyFont="1" applyBorder="1"/>
    <xf numFmtId="0" fontId="64" fillId="4" borderId="51" xfId="7" applyFont="1" applyFill="1" applyBorder="1" applyAlignment="1">
      <alignment horizontal="left" wrapText="1" indent="1"/>
    </xf>
    <xf numFmtId="0" fontId="64" fillId="4" borderId="26" xfId="7" applyFont="1" applyFill="1" applyBorder="1" applyAlignment="1">
      <alignment horizontal="left" wrapText="1" indent="1"/>
    </xf>
    <xf numFmtId="0" fontId="64" fillId="4" borderId="46" xfId="7" applyFont="1" applyFill="1" applyBorder="1" applyAlignment="1">
      <alignment horizontal="left" wrapText="1" indent="1"/>
    </xf>
    <xf numFmtId="49" fontId="79" fillId="0" borderId="51" xfId="7" applyNumberFormat="1" applyFont="1" applyBorder="1" applyAlignment="1">
      <alignment horizontal="left" wrapText="1" indent="1"/>
    </xf>
    <xf numFmtId="49" fontId="79" fillId="0" borderId="26" xfId="7" applyNumberFormat="1" applyFont="1" applyBorder="1" applyAlignment="1">
      <alignment horizontal="left" wrapText="1" indent="1"/>
    </xf>
    <xf numFmtId="49" fontId="79" fillId="0" borderId="46" xfId="7" applyNumberFormat="1" applyFont="1" applyBorder="1" applyAlignment="1">
      <alignment horizontal="left" wrapText="1" indent="1"/>
    </xf>
    <xf numFmtId="0" fontId="37" fillId="23" borderId="53" xfId="7" applyFont="1" applyFill="1" applyBorder="1" applyAlignment="1">
      <alignment horizontal="left" wrapText="1"/>
    </xf>
    <xf numFmtId="0" fontId="37" fillId="23" borderId="111" xfId="7" applyFont="1" applyFill="1" applyBorder="1" applyAlignment="1">
      <alignment horizontal="left" wrapText="1"/>
    </xf>
    <xf numFmtId="0" fontId="73" fillId="23" borderId="112" xfId="0" applyFont="1" applyFill="1" applyBorder="1" applyAlignment="1">
      <alignment horizontal="left" wrapText="1"/>
    </xf>
    <xf numFmtId="0" fontId="0" fillId="0" borderId="53" xfId="0" applyBorder="1" applyAlignment="1">
      <alignment wrapText="1"/>
    </xf>
    <xf numFmtId="0" fontId="0" fillId="0" borderId="54" xfId="0" applyBorder="1" applyAlignment="1">
      <alignment wrapText="1"/>
    </xf>
    <xf numFmtId="0" fontId="64" fillId="4" borderId="49" xfId="7" applyFont="1" applyFill="1" applyBorder="1" applyAlignment="1">
      <alignment horizontal="left" vertical="center" indent="1"/>
    </xf>
    <xf numFmtId="0" fontId="0" fillId="0" borderId="49" xfId="0" applyBorder="1" applyAlignment="1">
      <alignment horizontal="left" vertical="center" indent="1"/>
    </xf>
    <xf numFmtId="0" fontId="0" fillId="0" borderId="70" xfId="0" applyBorder="1" applyAlignment="1">
      <alignment horizontal="left" vertical="center" indent="1"/>
    </xf>
    <xf numFmtId="176" fontId="61" fillId="4" borderId="65" xfId="7" applyNumberFormat="1" applyFont="1" applyFill="1" applyBorder="1" applyAlignment="1">
      <alignment horizontal="left" indent="1"/>
    </xf>
    <xf numFmtId="176" fontId="61" fillId="4" borderId="108" xfId="7" applyNumberFormat="1" applyFont="1" applyFill="1" applyBorder="1" applyAlignment="1">
      <alignment horizontal="left" indent="1"/>
    </xf>
    <xf numFmtId="176" fontId="61" fillId="22" borderId="65" xfId="7" applyNumberFormat="1" applyFont="1" applyFill="1" applyBorder="1" applyAlignment="1">
      <alignment horizontal="left" indent="1"/>
    </xf>
    <xf numFmtId="176" fontId="61" fillId="22" borderId="108" xfId="7" applyNumberFormat="1" applyFont="1" applyFill="1" applyBorder="1" applyAlignment="1">
      <alignment horizontal="left" indent="1"/>
    </xf>
    <xf numFmtId="0" fontId="0" fillId="0" borderId="26" xfId="0" applyBorder="1" applyAlignment="1">
      <alignment horizontal="left" wrapText="1" indent="1"/>
    </xf>
    <xf numFmtId="0" fontId="0" fillId="0" borderId="46" xfId="0" applyBorder="1" applyAlignment="1">
      <alignment horizontal="left" wrapText="1" indent="1"/>
    </xf>
    <xf numFmtId="0" fontId="0" fillId="0" borderId="66" xfId="0" applyBorder="1" applyAlignment="1">
      <alignment horizontal="left" indent="1"/>
    </xf>
    <xf numFmtId="0" fontId="67" fillId="17" borderId="61" xfId="7" applyFont="1" applyFill="1" applyBorder="1" applyAlignment="1">
      <alignment horizontal="center"/>
    </xf>
    <xf numFmtId="0" fontId="0" fillId="0" borderId="66" xfId="0" applyBorder="1" applyAlignment="1">
      <alignment horizontal="center"/>
    </xf>
    <xf numFmtId="0" fontId="0" fillId="0" borderId="108" xfId="0" applyBorder="1" applyAlignment="1">
      <alignment horizontal="center"/>
    </xf>
    <xf numFmtId="0" fontId="64" fillId="4" borderId="109" xfId="7" applyFont="1" applyFill="1" applyBorder="1" applyAlignment="1">
      <alignment horizontal="left" wrapText="1" indent="1"/>
    </xf>
    <xf numFmtId="0" fontId="0" fillId="0" borderId="52" xfId="0" applyBorder="1" applyAlignment="1">
      <alignment horizontal="left" wrapText="1" indent="1"/>
    </xf>
    <xf numFmtId="0" fontId="0" fillId="0" borderId="77" xfId="0" applyBorder="1" applyAlignment="1">
      <alignment horizontal="left" wrapText="1" indent="1"/>
    </xf>
    <xf numFmtId="176" fontId="61" fillId="4" borderId="113" xfId="7" applyNumberFormat="1" applyFont="1" applyFill="1" applyBorder="1" applyAlignment="1">
      <alignment horizontal="center"/>
    </xf>
    <xf numFmtId="176" fontId="61" fillId="4" borderId="114" xfId="7" applyNumberFormat="1" applyFont="1" applyFill="1" applyBorder="1" applyAlignment="1">
      <alignment horizontal="center"/>
    </xf>
    <xf numFmtId="176" fontId="61" fillId="22" borderId="113" xfId="7" applyNumberFormat="1" applyFont="1" applyFill="1" applyBorder="1" applyAlignment="1">
      <alignment horizontal="center"/>
    </xf>
    <xf numFmtId="176" fontId="61" fillId="22" borderId="114" xfId="7" applyNumberFormat="1" applyFont="1" applyFill="1" applyBorder="1" applyAlignment="1">
      <alignment horizontal="center"/>
    </xf>
    <xf numFmtId="0" fontId="48" fillId="4" borderId="51" xfId="7" applyFont="1" applyFill="1" applyBorder="1" applyAlignment="1">
      <alignment horizontal="left" wrapText="1" indent="1"/>
    </xf>
    <xf numFmtId="0" fontId="82" fillId="0" borderId="26" xfId="0" applyFont="1" applyBorder="1" applyAlignment="1">
      <alignment horizontal="left" wrapText="1" indent="1"/>
    </xf>
    <xf numFmtId="0" fontId="82" fillId="0" borderId="46" xfId="0" applyFont="1" applyBorder="1" applyAlignment="1">
      <alignment horizontal="left" wrapText="1" indent="1"/>
    </xf>
    <xf numFmtId="0" fontId="102" fillId="17" borderId="109" xfId="7" applyFont="1" applyFill="1" applyBorder="1" applyAlignment="1">
      <alignment horizontal="left" wrapText="1" indent="1"/>
    </xf>
    <xf numFmtId="0" fontId="103" fillId="0" borderId="52" xfId="0" applyFont="1" applyBorder="1" applyAlignment="1">
      <alignment horizontal="left" wrapText="1" indent="1"/>
    </xf>
    <xf numFmtId="0" fontId="103" fillId="0" borderId="77" xfId="0" applyFont="1" applyBorder="1" applyAlignment="1">
      <alignment horizontal="left" wrapText="1" indent="1"/>
    </xf>
    <xf numFmtId="0" fontId="103" fillId="0" borderId="110" xfId="0" applyFont="1" applyBorder="1" applyAlignment="1">
      <alignment horizontal="left" wrapText="1" indent="1"/>
    </xf>
    <xf numFmtId="0" fontId="103" fillId="0" borderId="35" xfId="0" applyFont="1" applyBorder="1" applyAlignment="1">
      <alignment horizontal="left" wrapText="1" indent="1"/>
    </xf>
    <xf numFmtId="0" fontId="103" fillId="0" borderId="67" xfId="0" applyFont="1" applyBorder="1" applyAlignment="1">
      <alignment horizontal="left" wrapText="1" indent="1"/>
    </xf>
    <xf numFmtId="0" fontId="67" fillId="22" borderId="61" xfId="7" applyFont="1" applyFill="1" applyBorder="1" applyAlignment="1">
      <alignment horizontal="center"/>
    </xf>
    <xf numFmtId="14" fontId="98" fillId="0" borderId="4" xfId="1" applyNumberFormat="1" applyFont="1" applyFill="1" applyBorder="1" applyAlignment="1">
      <alignment horizontal="center" vertical="center"/>
    </xf>
    <xf numFmtId="0" fontId="13" fillId="0" borderId="4" xfId="0" applyFont="1" applyBorder="1" applyAlignment="1">
      <alignment horizontal="center" vertical="center"/>
    </xf>
    <xf numFmtId="0" fontId="108" fillId="0" borderId="32" xfId="1" applyFont="1" applyBorder="1" applyAlignment="1">
      <alignment horizontal="center"/>
    </xf>
    <xf numFmtId="0" fontId="108" fillId="0" borderId="26" xfId="1" applyFont="1" applyBorder="1" applyAlignment="1">
      <alignment horizontal="center"/>
    </xf>
    <xf numFmtId="0" fontId="42" fillId="0" borderId="26" xfId="0" applyFont="1" applyBorder="1" applyAlignment="1">
      <alignment horizontal="center"/>
    </xf>
    <xf numFmtId="0" fontId="42" fillId="0" borderId="27" xfId="0" applyFont="1" applyBorder="1" applyAlignment="1">
      <alignment horizontal="center"/>
    </xf>
    <xf numFmtId="176" fontId="95" fillId="0" borderId="32" xfId="7" applyNumberFormat="1" applyFont="1" applyBorder="1" applyAlignment="1">
      <alignment horizontal="center"/>
    </xf>
    <xf numFmtId="0" fontId="94" fillId="0" borderId="27" xfId="0" applyFont="1" applyBorder="1" applyAlignment="1">
      <alignment horizontal="center"/>
    </xf>
    <xf numFmtId="176" fontId="96" fillId="10" borderId="32" xfId="7" applyNumberFormat="1" applyFont="1" applyFill="1" applyBorder="1" applyAlignment="1">
      <alignment horizontal="center"/>
    </xf>
    <xf numFmtId="0" fontId="41" fillId="10" borderId="27" xfId="0" applyFont="1" applyFill="1" applyBorder="1" applyAlignment="1">
      <alignment horizontal="center"/>
    </xf>
    <xf numFmtId="0" fontId="95" fillId="0" borderId="4" xfId="1" applyFont="1" applyFill="1" applyBorder="1" applyAlignment="1"/>
    <xf numFmtId="0" fontId="94" fillId="0" borderId="4" xfId="0" applyFont="1" applyBorder="1"/>
    <xf numFmtId="0" fontId="43" fillId="0" borderId="4" xfId="1" applyBorder="1" applyAlignment="1"/>
    <xf numFmtId="0" fontId="0" fillId="0" borderId="4" xfId="0" applyBorder="1"/>
    <xf numFmtId="0" fontId="107" fillId="19" borderId="0" xfId="0" applyFont="1" applyFill="1" applyAlignment="1">
      <alignment horizontal="center" vertical="center"/>
    </xf>
    <xf numFmtId="0" fontId="71" fillId="10" borderId="119" xfId="3" applyFont="1" applyFill="1" applyBorder="1" applyAlignment="1">
      <alignment horizontal="left" vertical="center"/>
    </xf>
    <xf numFmtId="0" fontId="71" fillId="10" borderId="120" xfId="3" applyFont="1" applyFill="1" applyBorder="1" applyAlignment="1">
      <alignment horizontal="left" vertical="center"/>
    </xf>
    <xf numFmtId="0" fontId="71" fillId="10" borderId="121" xfId="3" applyFont="1" applyFill="1" applyBorder="1" applyAlignment="1">
      <alignment horizontal="left" vertical="center"/>
    </xf>
    <xf numFmtId="0" fontId="43" fillId="0" borderId="32" xfId="1" applyFill="1" applyBorder="1" applyAlignment="1">
      <alignment horizontal="left" vertical="center"/>
    </xf>
    <xf numFmtId="0" fontId="43" fillId="0" borderId="26" xfId="1" applyFill="1" applyBorder="1" applyAlignment="1">
      <alignment horizontal="left" vertical="center"/>
    </xf>
    <xf numFmtId="0" fontId="43" fillId="0" borderId="27" xfId="1" applyFill="1" applyBorder="1" applyAlignment="1">
      <alignment horizontal="left" vertical="center"/>
    </xf>
    <xf numFmtId="0" fontId="71" fillId="10" borderId="32" xfId="3" applyFont="1" applyFill="1" applyBorder="1" applyAlignment="1">
      <alignment horizontal="left" vertical="center"/>
    </xf>
    <xf numFmtId="0" fontId="71" fillId="10" borderId="26" xfId="3" applyFont="1" applyFill="1" applyBorder="1" applyAlignment="1">
      <alignment horizontal="left" vertical="center"/>
    </xf>
    <xf numFmtId="0" fontId="71" fillId="10" borderId="27" xfId="3" applyFont="1" applyFill="1" applyBorder="1" applyAlignment="1">
      <alignment horizontal="left" vertical="center"/>
    </xf>
    <xf numFmtId="0" fontId="71" fillId="10" borderId="28" xfId="3" applyFont="1" applyFill="1" applyBorder="1" applyAlignment="1">
      <alignment horizontal="left" vertical="center" wrapText="1"/>
    </xf>
    <xf numFmtId="0" fontId="71" fillId="10" borderId="52" xfId="3" applyFont="1" applyFill="1" applyBorder="1" applyAlignment="1">
      <alignment horizontal="left" vertical="center" wrapText="1"/>
    </xf>
    <xf numFmtId="0" fontId="71" fillId="10" borderId="29" xfId="3" applyFont="1" applyFill="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14" fontId="96" fillId="10" borderId="32" xfId="1" applyNumberFormat="1" applyFont="1" applyFill="1" applyBorder="1" applyAlignment="1">
      <alignment horizontal="center" vertical="center"/>
    </xf>
    <xf numFmtId="0" fontId="3" fillId="10" borderId="27" xfId="0" applyFont="1" applyFill="1" applyBorder="1" applyAlignment="1">
      <alignment horizontal="center" vertical="center"/>
    </xf>
    <xf numFmtId="0" fontId="105" fillId="0" borderId="28" xfId="1" applyFont="1" applyBorder="1" applyAlignment="1">
      <alignment vertical="center"/>
    </xf>
    <xf numFmtId="0" fontId="105" fillId="0" borderId="52" xfId="1" applyFont="1" applyBorder="1" applyAlignment="1">
      <alignment vertical="center"/>
    </xf>
    <xf numFmtId="0" fontId="13" fillId="0" borderId="52"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43" fillId="0" borderId="4" xfId="1" applyBorder="1" applyAlignment="1">
      <alignment horizontal="left"/>
    </xf>
    <xf numFmtId="0" fontId="0" fillId="0" borderId="4" xfId="0" applyBorder="1" applyAlignment="1">
      <alignment horizontal="left"/>
    </xf>
    <xf numFmtId="0" fontId="43" fillId="0" borderId="26" xfId="1" applyBorder="1" applyAlignment="1"/>
    <xf numFmtId="0" fontId="43" fillId="0" borderId="27" xfId="1" applyBorder="1" applyAlignment="1"/>
    <xf numFmtId="0" fontId="71" fillId="10" borderId="26" xfId="1" applyFont="1" applyFill="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71" fillId="10" borderId="32" xfId="1" applyFont="1" applyFill="1" applyBorder="1" applyAlignment="1">
      <alignment horizontal="left" wrapText="1"/>
    </xf>
    <xf numFmtId="0" fontId="71" fillId="10" borderId="27" xfId="1" applyFont="1" applyFill="1" applyBorder="1" applyAlignment="1">
      <alignment horizontal="left" wrapText="1"/>
    </xf>
    <xf numFmtId="0" fontId="0" fillId="10" borderId="32" xfId="0" applyFill="1" applyBorder="1"/>
    <xf numFmtId="0" fontId="0" fillId="10" borderId="27" xfId="0" applyFill="1" applyBorder="1"/>
    <xf numFmtId="0" fontId="43" fillId="0" borderId="32" xfId="1" applyBorder="1" applyAlignment="1"/>
    <xf numFmtId="0" fontId="87" fillId="0" borderId="32" xfId="0" applyFont="1" applyBorder="1" applyAlignment="1">
      <alignment wrapText="1"/>
    </xf>
    <xf numFmtId="0" fontId="0" fillId="0" borderId="26" xfId="0" applyBorder="1" applyAlignment="1">
      <alignment wrapText="1"/>
    </xf>
    <xf numFmtId="0" fontId="0" fillId="0" borderId="27" xfId="0" applyBorder="1" applyAlignment="1">
      <alignment wrapText="1"/>
    </xf>
    <xf numFmtId="0" fontId="3" fillId="10" borderId="32" xfId="0" applyFont="1" applyFill="1" applyBorder="1" applyAlignment="1">
      <alignment wrapText="1"/>
    </xf>
    <xf numFmtId="0" fontId="3" fillId="10" borderId="26" xfId="0" applyFont="1" applyFill="1" applyBorder="1" applyAlignment="1">
      <alignment wrapText="1"/>
    </xf>
    <xf numFmtId="0" fontId="3" fillId="10" borderId="27" xfId="0" applyFont="1" applyFill="1" applyBorder="1" applyAlignment="1">
      <alignment wrapText="1"/>
    </xf>
    <xf numFmtId="0" fontId="88" fillId="0" borderId="28" xfId="1" applyFont="1" applyBorder="1" applyAlignment="1">
      <alignment vertical="distributed"/>
    </xf>
    <xf numFmtId="0" fontId="88" fillId="0" borderId="52" xfId="1" applyFont="1" applyBorder="1" applyAlignment="1">
      <alignment vertical="distributed"/>
    </xf>
    <xf numFmtId="0" fontId="88" fillId="0" borderId="29" xfId="1" applyFont="1" applyBorder="1" applyAlignment="1">
      <alignment vertical="distributed"/>
    </xf>
    <xf numFmtId="0" fontId="88" fillId="0" borderId="31" xfId="1" applyFont="1" applyBorder="1" applyAlignment="1">
      <alignment vertical="distributed"/>
    </xf>
    <xf numFmtId="0" fontId="88" fillId="0" borderId="0" xfId="1" applyFont="1" applyBorder="1" applyAlignment="1">
      <alignment vertical="distributed"/>
    </xf>
    <xf numFmtId="0" fontId="88" fillId="0" borderId="30" xfId="1" applyFont="1" applyBorder="1" applyAlignment="1">
      <alignment vertical="distributed"/>
    </xf>
    <xf numFmtId="0" fontId="88" fillId="0" borderId="34" xfId="1" applyFont="1" applyBorder="1" applyAlignment="1">
      <alignment vertical="distributed"/>
    </xf>
    <xf numFmtId="0" fontId="88" fillId="0" borderId="35" xfId="1" applyFont="1" applyBorder="1" applyAlignment="1">
      <alignment vertical="distributed"/>
    </xf>
    <xf numFmtId="0" fontId="88" fillId="0" borderId="36" xfId="1" applyFont="1" applyBorder="1" applyAlignment="1">
      <alignment vertical="distributed"/>
    </xf>
    <xf numFmtId="0" fontId="43" fillId="0" borderId="32" xfId="1" applyBorder="1" applyAlignment="1">
      <alignment horizontal="left" vertical="center"/>
    </xf>
    <xf numFmtId="0" fontId="43" fillId="0" borderId="26" xfId="1" applyBorder="1" applyAlignment="1">
      <alignment horizontal="left" vertical="center"/>
    </xf>
    <xf numFmtId="0" fontId="9" fillId="10" borderId="4" xfId="0" applyFont="1" applyFill="1" applyBorder="1" applyAlignment="1">
      <alignment horizontal="center" wrapText="1"/>
    </xf>
    <xf numFmtId="0" fontId="44" fillId="10" borderId="32" xfId="3" applyFill="1" applyBorder="1" applyAlignment="1">
      <alignment horizontal="left" vertical="center"/>
    </xf>
    <xf numFmtId="0" fontId="44" fillId="10" borderId="26" xfId="3" applyFill="1" applyBorder="1" applyAlignment="1">
      <alignment horizontal="left" vertical="center"/>
    </xf>
    <xf numFmtId="0" fontId="44" fillId="10" borderId="117" xfId="3" applyFill="1" applyBorder="1" applyAlignment="1">
      <alignment horizontal="left" vertical="center"/>
    </xf>
    <xf numFmtId="0" fontId="44" fillId="10" borderId="118" xfId="3" applyFill="1" applyBorder="1" applyAlignment="1">
      <alignment horizontal="left" vertical="center"/>
    </xf>
    <xf numFmtId="0" fontId="44" fillId="10" borderId="27" xfId="3" applyFill="1" applyBorder="1" applyAlignment="1">
      <alignment horizontal="left" vertical="center"/>
    </xf>
    <xf numFmtId="0" fontId="82" fillId="10" borderId="32" xfId="0" applyFont="1" applyFill="1" applyBorder="1"/>
    <xf numFmtId="0" fontId="82" fillId="10" borderId="27" xfId="0" applyFont="1" applyFill="1" applyBorder="1"/>
    <xf numFmtId="0" fontId="106" fillId="0" borderId="32" xfId="1" applyFont="1" applyBorder="1" applyAlignment="1">
      <alignment horizontal="left" vertical="center"/>
    </xf>
    <xf numFmtId="0" fontId="106" fillId="0" borderId="26" xfId="1" applyFont="1" applyBorder="1" applyAlignment="1">
      <alignment horizontal="left" vertical="center"/>
    </xf>
    <xf numFmtId="0" fontId="43" fillId="0" borderId="28" xfId="1" applyBorder="1" applyAlignment="1">
      <alignment horizontal="left" vertical="distributed"/>
    </xf>
    <xf numFmtId="0" fontId="43" fillId="0" borderId="52" xfId="1" applyBorder="1" applyAlignment="1">
      <alignment horizontal="left" vertical="distributed"/>
    </xf>
    <xf numFmtId="0" fontId="43" fillId="0" borderId="34" xfId="1" applyBorder="1" applyAlignment="1">
      <alignment horizontal="left" vertical="distributed"/>
    </xf>
    <xf numFmtId="0" fontId="43" fillId="0" borderId="36" xfId="1" applyBorder="1" applyAlignment="1">
      <alignment horizontal="left" vertical="distributed"/>
    </xf>
    <xf numFmtId="0" fontId="88" fillId="0" borderId="0" xfId="1" applyFont="1" applyAlignment="1">
      <alignment horizontal="left" vertical="center"/>
    </xf>
    <xf numFmtId="0" fontId="43" fillId="0" borderId="0" xfId="1" applyBorder="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0" fontId="109" fillId="0" borderId="4" xfId="0" applyFont="1" applyBorder="1" applyAlignment="1">
      <alignment vertical="center"/>
    </xf>
    <xf numFmtId="14" fontId="109" fillId="0" borderId="4" xfId="0" applyNumberFormat="1" applyFont="1" applyBorder="1" applyAlignment="1">
      <alignment vertical="center"/>
    </xf>
    <xf numFmtId="14" fontId="39" fillId="0" borderId="4" xfId="0" applyNumberFormat="1" applyFont="1" applyBorder="1" applyAlignment="1">
      <alignment vertical="center"/>
    </xf>
    <xf numFmtId="0" fontId="39" fillId="0" borderId="4" xfId="0" applyFont="1" applyBorder="1" applyAlignment="1">
      <alignment vertical="center"/>
    </xf>
    <xf numFmtId="0" fontId="39" fillId="0" borderId="4" xfId="0" applyFont="1" applyBorder="1" applyAlignment="1">
      <alignment horizontal="center" vertical="center"/>
    </xf>
    <xf numFmtId="0" fontId="110" fillId="24" borderId="4" xfId="5" applyFont="1" applyFill="1" applyBorder="1" applyAlignment="1" applyProtection="1">
      <alignment vertical="center"/>
      <protection locked="0" hidden="1"/>
    </xf>
    <xf numFmtId="14" fontId="110" fillId="24" borderId="4" xfId="5" applyNumberFormat="1" applyFont="1" applyFill="1" applyBorder="1" applyAlignment="1" applyProtection="1">
      <alignment vertical="center"/>
      <protection locked="0" hidden="1"/>
    </xf>
    <xf numFmtId="0" fontId="110" fillId="24" borderId="4" xfId="5" applyFont="1" applyFill="1" applyBorder="1" applyAlignment="1" applyProtection="1">
      <alignment horizontal="center" vertical="center"/>
      <protection locked="0" hidden="1"/>
    </xf>
  </cellXfs>
  <cellStyles count="14">
    <cellStyle name="Normal 2" xfId="4" xr:uid="{00000000-0005-0000-0000-000004000000}"/>
    <cellStyle name="Normal 3" xfId="5" xr:uid="{00000000-0005-0000-0000-000005000000}"/>
    <cellStyle name="Normal 3 2" xfId="6" xr:uid="{00000000-0005-0000-0000-000006000000}"/>
    <cellStyle name="Normal 4" xfId="7" xr:uid="{00000000-0005-0000-0000-000007000000}"/>
    <cellStyle name="Normal 5" xfId="9" xr:uid="{0360BFC0-3ED7-43A3-880F-77D5DD02B398}"/>
    <cellStyle name="Percent 2" xfId="10" xr:uid="{A224122C-554A-4AB1-84F5-B45726228880}"/>
    <cellStyle name="Prosent 2" xfId="8" xr:uid="{00000000-0005-0000-0000-000008000000}"/>
    <cellStyle name="Standard 2 2" xfId="11" xr:uid="{14B8E199-D80F-4F22-8F09-52153A6ED6DA}"/>
    <cellStyle name="Standard 3 2" xfId="12" xr:uid="{D8C0520C-6849-4BD7-9D20-201DC0190777}"/>
    <cellStyle name="Standard 6" xfId="13" xr:uid="{11898B5B-C817-4B89-8B2B-C0E16C341612}"/>
    <cellStyle name="ハイパーリンク" xfId="2" builtinId="8"/>
    <cellStyle name="説明文" xfId="1" builtinId="53"/>
    <cellStyle name="入力" xfId="3" builtinId="20"/>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rik Næss" refreshedDate="45712.642942129627" createdVersion="6" refreshedVersion="8" minRefreshableVersion="3" recordCount="0" supportSubquery="1" supportAdvancedDrill="1" xr:uid="{B8398EF5-4C29-45A9-8ED5-B3CE4211E5B4}">
  <cacheSource type="external" connectionId="2"/>
  <cacheFields count="1">
    <cacheField name="[Measures].[R08.10 - Sail Passenger Count]" caption="R08.10 - Sail Passenger Count" numFmtId="0" hierarchy="932" level="32767"/>
  </cacheFields>
  <cacheHierarchies count="936">
    <cacheHierarchy uniqueName="[dim_agency].[agency_city]" caption="agency_city" attribute="1" defaultMemberUniqueName="[dim_agency].[agency_city].[All]" allUniqueName="[dim_agency].[agency_city].[All]" dimensionUniqueName="[dim_agency]" displayFolder="" count="0" memberValueDatatype="130" unbalanced="0"/>
    <cacheHierarchy uniqueName="[dim_agency].[agency_city_latest]" caption="agency_city_latest" attribute="1" defaultMemberUniqueName="[dim_agency].[agency_city_latest].[All]" allUniqueName="[dim_agency].[agency_city_latest].[All]" dimensionUniqueName="[dim_agency]" displayFolder="" count="0" memberValueDatatype="130" unbalanced="0"/>
    <cacheHierarchy uniqueName="[dim_agency].[agency_company_registration_number]" caption="agency_company_registration_number" attribute="1" defaultMemberUniqueName="[dim_agency].[agency_company_registration_number].[All]" allUniqueName="[dim_agency].[agency_company_registration_number].[All]" dimensionUniqueName="[dim_agency]" displayFolder="" count="0" memberValueDatatype="130" unbalanced="0"/>
    <cacheHierarchy uniqueName="[dim_agency].[agency_contact_email]" caption="agency_contact_email" attribute="1" defaultMemberUniqueName="[dim_agency].[agency_contact_email].[All]" allUniqueName="[dim_agency].[agency_contact_email].[All]" dimensionUniqueName="[dim_agency]" displayFolder="" count="0" memberValueDatatype="130" unbalanced="0"/>
    <cacheHierarchy uniqueName="[dim_agency].[agency_contact_name]" caption="agency_contact_name" attribute="1" defaultMemberUniqueName="[dim_agency].[agency_contact_name].[All]" allUniqueName="[dim_agency].[agency_contact_name].[All]" dimensionUniqueName="[dim_agency]" displayFolder="" count="0" memberValueDatatype="130" unbalanced="0"/>
    <cacheHierarchy uniqueName="[dim_agency].[agency_country]" caption="agency_country" attribute="1" defaultMemberUniqueName="[dim_agency].[agency_country].[All]" allUniqueName="[dim_agency].[agency_country].[All]" dimensionUniqueName="[dim_agency]" displayFolder="" count="0" memberValueDatatype="130" unbalanced="0"/>
    <cacheHierarchy uniqueName="[dim_agency].[agency_country_latest]" caption="agency_country_latest" attribute="1" defaultMemberUniqueName="[dim_agency].[agency_country_latest].[All]" allUniqueName="[dim_agency].[agency_country_latest].[All]" dimensionUniqueName="[dim_agency]" displayFolder="" count="0" memberValueDatatype="130" unbalanced="0"/>
    <cacheHierarchy uniqueName="[dim_agency].[agency_email]" caption="agency_email" attribute="1" defaultMemberUniqueName="[dim_agency].[agency_email].[All]" allUniqueName="[dim_agency].[agency_email].[All]" dimensionUniqueName="[dim_agency]" displayFolder="" count="0" memberValueDatatype="130" unbalanced="0"/>
    <cacheHierarchy uniqueName="[dim_agency].[agency_group_name]" caption="agency_group_name" attribute="1" defaultMemberUniqueName="[dim_agency].[agency_group_name].[All]" allUniqueName="[dim_agency].[agency_group_name].[All]" dimensionUniqueName="[dim_agency]" displayFolder="" count="0" memberValueDatatype="130" unbalanced="0"/>
    <cacheHierarchy uniqueName="[dim_agency].[agency_invoice_email]" caption="agency_invoice_email" attribute="1" defaultMemberUniqueName="[dim_agency].[agency_invoice_email].[All]" allUniqueName="[dim_agency].[agency_invoice_email].[All]" dimensionUniqueName="[dim_agency]" displayFolder="" count="0" memberValueDatatype="130" unbalanced="0"/>
    <cacheHierarchy uniqueName="[dim_agency].[agency_market_code]" caption="agency_market_code" attribute="1" defaultMemberUniqueName="[dim_agency].[agency_market_code].[All]" allUniqueName="[dim_agency].[agency_market_code].[All]" dimensionUniqueName="[dim_agency]" displayFolder="" count="0" memberValueDatatype="130" unbalanced="0"/>
    <cacheHierarchy uniqueName="[dim_agency].[agency_market_code_latest]" caption="agency_market_code_latest" attribute="1" defaultMemberUniqueName="[dim_agency].[agency_market_code_latest].[All]" allUniqueName="[dim_agency].[agency_market_code_latest].[All]" dimensionUniqueName="[dim_agency]" displayFolder="" count="0" memberValueDatatype="130" unbalanced="0"/>
    <cacheHierarchy uniqueName="[dim_agency].[agency_name]" caption="agency_name" attribute="1" defaultMemberUniqueName="[dim_agency].[agency_name].[All]" allUniqueName="[dim_agency].[agency_name].[All]" dimensionUniqueName="[dim_agency]" displayFolder="" count="0" memberValueDatatype="130" unbalanced="0"/>
    <cacheHierarchy uniqueName="[dim_agency].[agency_name_latest]" caption="agency_name_latest" attribute="1" defaultMemberUniqueName="[dim_agency].[agency_name_latest].[All]" allUniqueName="[dim_agency].[agency_name_latest].[All]" dimensionUniqueName="[dim_agency]" displayFolder="" count="0" memberValueDatatype="130" unbalanced="0"/>
    <cacheHierarchy uniqueName="[dim_agency].[agency_number]" caption="agency_number" attribute="1" defaultMemberUniqueName="[dim_agency].[agency_number].[All]" allUniqueName="[dim_agency].[agency_number].[All]" dimensionUniqueName="[dim_agency]" displayFolder="" count="0" memberValueDatatype="130" unbalanced="0"/>
    <cacheHierarchy uniqueName="[dim_agency].[agency_postal_code]" caption="agency_postal_code" attribute="1" defaultMemberUniqueName="[dim_agency].[agency_postal_code].[All]" allUniqueName="[dim_agency].[agency_postal_code].[All]" dimensionUniqueName="[dim_agency]" displayFolder="" count="0" memberValueDatatype="130" unbalanced="0"/>
    <cacheHierarchy uniqueName="[dim_agency].[agency_postal_code_latest]" caption="agency_postal_code_latest" attribute="1" defaultMemberUniqueName="[dim_agency].[agency_postal_code_latest].[All]" allUniqueName="[dim_agency].[agency_postal_code_latest].[All]" dimensionUniqueName="[dim_agency]" displayFolder="" count="0" memberValueDatatype="130" unbalanced="0"/>
    <cacheHierarchy uniqueName="[dim_agency].[agency_sales_district]" caption="agency_sales_district" attribute="1" defaultMemberUniqueName="[dim_agency].[agency_sales_district].[All]" allUniqueName="[dim_agency].[agency_sales_district].[All]" dimensionUniqueName="[dim_agency]" displayFolder="" count="0" memberValueDatatype="130" unbalanced="0"/>
    <cacheHierarchy uniqueName="[dim_agency].[agency_sales_district_latest]" caption="agency_sales_district_latest" attribute="1" defaultMemberUniqueName="[dim_agency].[agency_sales_district_latest].[All]" allUniqueName="[dim_agency].[agency_sales_district_latest].[All]" dimensionUniqueName="[dim_agency]" displayFolder="" count="0" memberValueDatatype="130" unbalanced="0"/>
    <cacheHierarchy uniqueName="[dim_agency].[agency_state]" caption="agency_state" attribute="1" defaultMemberUniqueName="[dim_agency].[agency_state].[All]" allUniqueName="[dim_agency].[agency_state].[All]" dimensionUniqueName="[dim_agency]" displayFolder="" count="0" memberValueDatatype="130" unbalanced="0"/>
    <cacheHierarchy uniqueName="[dim_agency].[agency_state_latest]" caption="agency_state_latest" attribute="1" defaultMemberUniqueName="[dim_agency].[agency_state_latest].[All]" allUniqueName="[dim_agency].[agency_state_latest].[All]" dimensionUniqueName="[dim_agency]" displayFolder="" count="0" memberValueDatatype="130" unbalanced="0"/>
    <cacheHierarchy uniqueName="[dim_agency].[agency_stop_sell]" caption="agency_stop_sell" attribute="1" defaultMemberUniqueName="[dim_agency].[agency_stop_sell].[All]" allUniqueName="[dim_agency].[agency_stop_sell].[All]" dimensionUniqueName="[dim_agency]" displayFolder="" count="0" memberValueDatatype="11" unbalanced="0"/>
    <cacheHierarchy uniqueName="[dim_agency].[agency_street_address]" caption="agency_street_address" attribute="1" defaultMemberUniqueName="[dim_agency].[agency_street_address].[All]" allUniqueName="[dim_agency].[agency_street_address].[All]" dimensionUniqueName="[dim_agency]" displayFolder="" count="0" memberValueDatatype="130" unbalanced="0"/>
    <cacheHierarchy uniqueName="[dim_agency].[agency_street_address_2]" caption="agency_street_address_2" attribute="1" defaultMemberUniqueName="[dim_agency].[agency_street_address_2].[All]" allUniqueName="[dim_agency].[agency_street_address_2].[All]" dimensionUniqueName="[dim_agency]" displayFolder="" count="0" memberValueDatatype="130" unbalanced="0"/>
    <cacheHierarchy uniqueName="[dim_agency].[agency_street_address_latest]" caption="agency_street_address_latest" attribute="1" defaultMemberUniqueName="[dim_agency].[agency_street_address_latest].[All]" allUniqueName="[dim_agency].[agency_street_address_latest].[All]" dimensionUniqueName="[dim_agency]" displayFolder="" count="0" memberValueDatatype="130" unbalanced="0"/>
    <cacheHierarchy uniqueName="[dim_agency].[agency_street_number]" caption="agency_street_number" attribute="1" defaultMemberUniqueName="[dim_agency].[agency_street_number].[All]" allUniqueName="[dim_agency].[agency_street_number].[All]" dimensionUniqueName="[dim_agency]" displayFolder="" count="0" memberValueDatatype="130" unbalanced="0"/>
    <cacheHierarchy uniqueName="[dim_agency].[agency_subtype]" caption="agency_subtype" attribute="1" defaultMemberUniqueName="[dim_agency].[agency_subtype].[All]" allUniqueName="[dim_agency].[agency_subtype].[All]" dimensionUniqueName="[dim_agency]" displayFolder="" count="0" memberValueDatatype="130" unbalanced="0"/>
    <cacheHierarchy uniqueName="[dim_agency].[agency_telephone_number]" caption="agency_telephone_number" attribute="1" defaultMemberUniqueName="[dim_agency].[agency_telephone_number].[All]" allUniqueName="[dim_agency].[agency_telephone_number].[All]" dimensionUniqueName="[dim_agency]" displayFolder="" count="0" memberValueDatatype="130" unbalanced="0"/>
    <cacheHierarchy uniqueName="[dim_agency].[agency_trading_name]" caption="agency_trading_name" attribute="1" defaultMemberUniqueName="[dim_agency].[agency_trading_name].[All]" allUniqueName="[dim_agency].[agency_trading_name].[All]" dimensionUniqueName="[dim_agency]" displayFolder="" count="0" memberValueDatatype="130" unbalanced="0"/>
    <cacheHierarchy uniqueName="[dim_agency].[bk_agency]" caption="bk_agency" attribute="1" defaultMemberUniqueName="[dim_agency].[bk_agency].[All]" allUniqueName="[dim_agency].[bk_agency].[All]" dimensionUniqueName="[dim_agency]" displayFolder="" count="0" memberValueDatatype="20" unbalanced="0"/>
    <cacheHierarchy uniqueName="[dim_agency].[consortium_code]" caption="consortium_code" attribute="1" defaultMemberUniqueName="[dim_agency].[consortium_code].[All]" allUniqueName="[dim_agency].[consortium_code].[All]" dimensionUniqueName="[dim_agency]" displayFolder="" count="0" memberValueDatatype="130" unbalanced="0"/>
    <cacheHierarchy uniqueName="[dim_agency].[consortium_id]" caption="consortium_id" attribute="1" defaultMemberUniqueName="[dim_agency].[consortium_id].[All]" allUniqueName="[dim_agency].[consortium_id].[All]" dimensionUniqueName="[dim_agency]" displayFolder="" count="0" memberValueDatatype="20" unbalanced="0"/>
    <cacheHierarchy uniqueName="[dim_agency].[consortium_id_latest]" caption="consortium_id_latest" attribute="1" defaultMemberUniqueName="[dim_agency].[consortium_id_latest].[All]" allUniqueName="[dim_agency].[consortium_id_latest].[All]" dimensionUniqueName="[dim_agency]" displayFolder="" count="0" memberValueDatatype="20" unbalanced="0"/>
    <cacheHierarchy uniqueName="[dim_agency].[consortium_name]" caption="consortium_name" attribute="1" defaultMemberUniqueName="[dim_agency].[consortium_name].[All]" allUniqueName="[dim_agency].[consortium_name].[All]" dimensionUniqueName="[dim_agency]" displayFolder="" count="0" memberValueDatatype="130" unbalanced="0"/>
    <cacheHierarchy uniqueName="[dim_agency].[consortium_name_latest]" caption="consortium_name_latest" attribute="1" defaultMemberUniqueName="[dim_agency].[consortium_name_latest].[All]" allUniqueName="[dim_agency].[consortium_name_latest].[All]" dimensionUniqueName="[dim_agency]" displayFolder="" count="0" memberValueDatatype="130" unbalanced="0"/>
    <cacheHierarchy uniqueName="[dim_agency].[dbt_valid_from]" caption="dbt_valid_from" attribute="1" time="1" defaultMemberUniqueName="[dim_agency].[dbt_valid_from].[All]" allUniqueName="[dim_agency].[dbt_valid_from].[All]" dimensionUniqueName="[dim_agency]" displayFolder="" count="0" memberValueDatatype="7" unbalanced="0"/>
    <cacheHierarchy uniqueName="[dim_agency].[dbt_valid_to]" caption="dbt_valid_to" attribute="1" time="1" defaultMemberUniqueName="[dim_agency].[dbt_valid_to].[All]" allUniqueName="[dim_agency].[dbt_valid_to].[All]" dimensionUniqueName="[dim_agency]" displayFolder="" count="0" memberValueDatatype="7" unbalanced="0"/>
    <cacheHierarchy uniqueName="[dim_agency].[has_catalogue_dispatch]" caption="has_catalogue_dispatch" attribute="1" defaultMemberUniqueName="[dim_agency].[has_catalogue_dispatch].[All]" allUniqueName="[dim_agency].[has_catalogue_dispatch].[All]" dimensionUniqueName="[dim_agency]" displayFolder="" count="0" memberValueDatatype="11" unbalanced="0"/>
    <cacheHierarchy uniqueName="[dim_agency].[has_decoration_dispatch]" caption="has_decoration_dispatch" attribute="1" defaultMemberUniqueName="[dim_agency].[has_decoration_dispatch].[All]" allUniqueName="[dim_agency].[has_decoration_dispatch].[All]" dimensionUniqueName="[dim_agency]" displayFolder="" count="0" memberValueDatatype="11" unbalanced="0"/>
    <cacheHierarchy uniqueName="[dim_agency].[is_agency_active]" caption="is_agency_active" attribute="1" defaultMemberUniqueName="[dim_agency].[is_agency_active].[All]" allUniqueName="[dim_agency].[is_agency_active].[All]" dimensionUniqueName="[dim_agency]" displayFolder="" count="0" memberValueDatatype="11" unbalanced="0"/>
    <cacheHierarchy uniqueName="[dim_agency].[is_agency_commercial_company]" caption="is_agency_commercial_company" attribute="1" defaultMemberUniqueName="[dim_agency].[is_agency_commercial_company].[All]" allUniqueName="[dim_agency].[is_agency_commercial_company].[All]" dimensionUniqueName="[dim_agency]" displayFolder="" count="0" memberValueDatatype="11" unbalanced="0"/>
    <cacheHierarchy uniqueName="[dim_agency].[is_agency_credit_agent]" caption="is_agency_credit_agent" attribute="1" defaultMemberUniqueName="[dim_agency].[is_agency_credit_agent].[All]" allUniqueName="[dim_agency].[is_agency_credit_agent].[All]" dimensionUniqueName="[dim_agency]" displayFolder="" count="0" memberValueDatatype="11" unbalanced="0"/>
    <cacheHierarchy uniqueName="[dim_agency].[is_agency_fake]" caption="is_agency_fake" attribute="1" defaultMemberUniqueName="[dim_agency].[is_agency_fake].[All]" allUniqueName="[dim_agency].[is_agency_fake].[All]" dimensionUniqueName="[dim_agency]" displayFolder="" count="0" memberValueDatatype="11" unbalanced="0"/>
    <cacheHierarchy uniqueName="[dim_agency].[is_agency_group_tour_operator]" caption="is_agency_group_tour_operator" attribute="1" defaultMemberUniqueName="[dim_agency].[is_agency_group_tour_operator].[All]" allUniqueName="[dim_agency].[is_agency_group_tour_operator].[All]" dimensionUniqueName="[dim_agency]" displayFolder="" count="0" memberValueDatatype="11" unbalanced="0"/>
    <cacheHierarchy uniqueName="[dim_agency].[is_agency_tour_operator]" caption="is_agency_tour_operator" attribute="1" defaultMemberUniqueName="[dim_agency].[is_agency_tour_operator].[All]" allUniqueName="[dim_agency].[is_agency_tour_operator].[All]" dimensionUniqueName="[dim_agency]" displayFolder="" count="0" memberValueDatatype="11" unbalanced="0"/>
    <cacheHierarchy uniqueName="[dim_agency].[polarglobal_agency_id]" caption="polarglobal_agency_id" attribute="1" defaultMemberUniqueName="[dim_agency].[polarglobal_agency_id].[All]" allUniqueName="[dim_agency].[polarglobal_agency_id].[All]" dimensionUniqueName="[dim_agency]" displayFolder="" count="0" memberValueDatatype="20" unbalanced="0"/>
    <cacheHierarchy uniqueName="[dim_agency].[seaware_agency_id]" caption="seaware_agency_id" attribute="1" defaultMemberUniqueName="[dim_agency].[seaware_agency_id].[All]" allUniqueName="[dim_agency].[seaware_agency_id].[All]" dimensionUniqueName="[dim_agency]" displayFolder="" count="0" memberValueDatatype="20" unbalanced="0"/>
    <cacheHierarchy uniqueName="[dim_agency].[seaware_agency_type]" caption="seaware_agency_type" attribute="1" defaultMemberUniqueName="[dim_agency].[seaware_agency_type].[All]" allUniqueName="[dim_agency].[seaware_agency_type].[All]" dimensionUniqueName="[dim_agency]" displayFolder="" count="0" memberValueDatatype="130" unbalanced="0"/>
    <cacheHierarchy uniqueName="[dim_agency].[seaware_office_code]" caption="seaware_office_code" attribute="1" defaultMemberUniqueName="[dim_agency].[seaware_office_code].[All]" allUniqueName="[dim_agency].[seaware_office_code].[All]" dimensionUniqueName="[dim_agency]" displayFolder="" count="0" memberValueDatatype="130" unbalanced="0"/>
    <cacheHierarchy uniqueName="[dim_booking].[booking_created_by]" caption="booking_created_by" attribute="1" defaultMemberUniqueName="[dim_booking].[booking_created_by].[All]" allUniqueName="[dim_booking].[booking_created_by].[All]" dimensionUniqueName="[dim_booking]" displayFolder="" count="0" memberValueDatatype="130" unbalanced="0"/>
    <cacheHierarchy uniqueName="[dim_booking].[booking_id]" caption="booking_id" attribute="1" defaultMemberUniqueName="[dim_booking].[booking_id].[All]" allUniqueName="[dim_booking].[booking_id].[All]" dimensionUniqueName="[dim_booking]" displayFolder="" count="0" memberValueDatatype="20" unbalanced="0"/>
    <cacheHierarchy uniqueName="[dim_booking].[booking_last_modified_by]" caption="booking_last_modified_by" attribute="1" defaultMemberUniqueName="[dim_booking].[booking_last_modified_by].[All]" allUniqueName="[dim_booking].[booking_last_modified_by].[All]" dimensionUniqueName="[dim_booking]" displayFolder="" count="0" memberValueDatatype="130" unbalanced="0"/>
    <cacheHierarchy uniqueName="[dim_booking].[has_active_departure_arrival_tour]" caption="has_active_departure_arrival_tour" attribute="1" defaultMemberUniqueName="[dim_booking].[has_active_departure_arrival_tour].[All]" allUniqueName="[dim_booking].[has_active_departure_arrival_tour].[All]" dimensionUniqueName="[dim_booking]" displayFolder="" count="0" memberValueDatatype="130" unbalanced="0"/>
    <cacheHierarchy uniqueName="[dim_booking].[has_active_departure_arrival_tour_flag]" caption="has_active_departure_arrival_tour_flag" attribute="1" defaultMemberUniqueName="[dim_booking].[has_active_departure_arrival_tour_flag].[All]" allUniqueName="[dim_booking].[has_active_departure_arrival_tour_flag].[All]" dimensionUniqueName="[dim_booking]" displayFolder="" count="0" memberValueDatatype="11" unbalanced="0"/>
    <cacheHierarchy uniqueName="[dim_booking].[has_active_excursion]" caption="has_active_excursion" attribute="1" defaultMemberUniqueName="[dim_booking].[has_active_excursion].[All]" allUniqueName="[dim_booking].[has_active_excursion].[All]" dimensionUniqueName="[dim_booking]" displayFolder="" count="0" memberValueDatatype="130" unbalanced="0"/>
    <cacheHierarchy uniqueName="[dim_booking].[has_active_excursion_flag]" caption="has_active_excursion_flag" attribute="1" defaultMemberUniqueName="[dim_booking].[has_active_excursion_flag].[All]" allUniqueName="[dim_booking].[has_active_excursion_flag].[All]" dimensionUniqueName="[dim_booking]" displayFolder="" count="0" memberValueDatatype="11" unbalanced="0"/>
    <cacheHierarchy uniqueName="[dim_booking].[has_active_excursion_seaware]" caption="has_active_excursion_seaware" attribute="1" defaultMemberUniqueName="[dim_booking].[has_active_excursion_seaware].[All]" allUniqueName="[dim_booking].[has_active_excursion_seaware].[All]" dimensionUniqueName="[dim_booking]" displayFolder="" count="0" memberValueDatatype="130" unbalanced="0"/>
    <cacheHierarchy uniqueName="[dim_booking].[has_active_excursion_seaware_flag]" caption="has_active_excursion_seaware_flag" attribute="1" defaultMemberUniqueName="[dim_booking].[has_active_excursion_seaware_flag].[All]" allUniqueName="[dim_booking].[has_active_excursion_seaware_flag].[All]" dimensionUniqueName="[dim_booking]" displayFolder="" count="0" memberValueDatatype="11" unbalanced="0"/>
    <cacheHierarchy uniqueName="[dim_booking].[has_active_flight]" caption="has_active_flight" attribute="1" defaultMemberUniqueName="[dim_booking].[has_active_flight].[All]" allUniqueName="[dim_booking].[has_active_flight].[All]" dimensionUniqueName="[dim_booking]" displayFolder="" count="0" memberValueDatatype="130" unbalanced="0"/>
    <cacheHierarchy uniqueName="[dim_booking].[has_active_flight_flag]" caption="has_active_flight_flag" attribute="1" defaultMemberUniqueName="[dim_booking].[has_active_flight_flag].[All]" allUniqueName="[dim_booking].[has_active_flight_flag].[All]" dimensionUniqueName="[dim_booking]" displayFolder="" count="0" memberValueDatatype="11" unbalanced="0"/>
    <cacheHierarchy uniqueName="[dim_booking].[has_active_hotel]" caption="has_active_hotel" attribute="1" defaultMemberUniqueName="[dim_booking].[has_active_hotel].[All]" allUniqueName="[dim_booking].[has_active_hotel].[All]" dimensionUniqueName="[dim_booking]" displayFolder="" count="0" memberValueDatatype="130" unbalanced="0"/>
    <cacheHierarchy uniqueName="[dim_booking].[has_active_hotel_flag]" caption="has_active_hotel_flag" attribute="1" defaultMemberUniqueName="[dim_booking].[has_active_hotel_flag].[All]" allUniqueName="[dim_booking].[has_active_hotel_flag].[All]" dimensionUniqueName="[dim_booking]" displayFolder="" count="0" memberValueDatatype="11" unbalanced="0"/>
    <cacheHierarchy uniqueName="[dim_booking].[has_active_pre_post_tour]" caption="has_active_pre_post_tour" attribute="1" defaultMemberUniqueName="[dim_booking].[has_active_pre_post_tour].[All]" allUniqueName="[dim_booking].[has_active_pre_post_tour].[All]" dimensionUniqueName="[dim_booking]" displayFolder="" count="0" memberValueDatatype="130" unbalanced="0"/>
    <cacheHierarchy uniqueName="[dim_booking].[has_active_pre_post_tour_flag]" caption="has_active_pre_post_tour_flag" attribute="1" defaultMemberUniqueName="[dim_booking].[has_active_pre_post_tour_flag].[All]" allUniqueName="[dim_booking].[has_active_pre_post_tour_flag].[All]" dimensionUniqueName="[dim_booking]" displayFolder="" count="0" memberValueDatatype="11" unbalanced="0"/>
    <cacheHierarchy uniqueName="[dim_booking].[has_active_tour]" caption="has_active_tour" attribute="1" defaultMemberUniqueName="[dim_booking].[has_active_tour].[All]" allUniqueName="[dim_booking].[has_active_tour].[All]" dimensionUniqueName="[dim_booking]" displayFolder="" count="0" memberValueDatatype="130" unbalanced="0"/>
    <cacheHierarchy uniqueName="[dim_booking].[has_active_tour_flag]" caption="has_active_tour_flag" attribute="1" defaultMemberUniqueName="[dim_booking].[has_active_tour_flag].[All]" allUniqueName="[dim_booking].[has_active_tour_flag].[All]" dimensionUniqueName="[dim_booking]" displayFolder="" count="0" memberValueDatatype="11" unbalanced="0"/>
    <cacheHierarchy uniqueName="[dim_booking].[has_active_transfer]" caption="has_active_transfer" attribute="1" defaultMemberUniqueName="[dim_booking].[has_active_transfer].[All]" allUniqueName="[dim_booking].[has_active_transfer].[All]" dimensionUniqueName="[dim_booking]" displayFolder="" count="0" memberValueDatatype="130" unbalanced="0"/>
    <cacheHierarchy uniqueName="[dim_booking].[has_active_transfer_flag]" caption="has_active_transfer_flag" attribute="1" defaultMemberUniqueName="[dim_booking].[has_active_transfer_flag].[All]" allUniqueName="[dim_booking].[has_active_transfer_flag].[All]" dimensionUniqueName="[dim_booking]" displayFolder="" count="0" memberValueDatatype="11" unbalanced="0"/>
    <cacheHierarchy uniqueName="[dim_booking].[has_cancelled_flight]" caption="has_cancelled_flight" attribute="1" defaultMemberUniqueName="[dim_booking].[has_cancelled_flight].[All]" allUniqueName="[dim_booking].[has_cancelled_flight].[All]" dimensionUniqueName="[dim_booking]" displayFolder="" count="0" memberValueDatatype="130" unbalanced="0"/>
    <cacheHierarchy uniqueName="[dim_booking].[has_cancelled_flight_flag]" caption="has_cancelled_flight_flag" attribute="1" defaultMemberUniqueName="[dim_booking].[has_cancelled_flight_flag].[All]" allUniqueName="[dim_booking].[has_cancelled_flight_flag].[All]" dimensionUniqueName="[dim_booking]" displayFolder="" count="0" memberValueDatatype="11" unbalanced="0"/>
    <cacheHierarchy uniqueName="[dim_booking].[has_single_passenger]" caption="has_single_passenger" attribute="1" defaultMemberUniqueName="[dim_booking].[has_single_passenger].[All]" allUniqueName="[dim_booking].[has_single_passenger].[All]" dimensionUniqueName="[dim_booking]" displayFolder="" count="0" memberValueDatatype="130" unbalanced="0"/>
    <cacheHierarchy uniqueName="[dim_booking].[has_single_passenger_flag]" caption="has_single_passenger_flag" attribute="1" defaultMemberUniqueName="[dim_booking].[has_single_passenger_flag].[All]" allUniqueName="[dim_booking].[has_single_passenger_flag].[All]" dimensionUniqueName="[dim_booking]" displayFolder="" count="0" memberValueDatatype="11" unbalanced="0"/>
    <cacheHierarchy uniqueName="[dim_booking].[is_agent_booking]" caption="is_agent_booking" attribute="1" defaultMemberUniqueName="[dim_booking].[is_agent_booking].[All]" allUniqueName="[dim_booking].[is_agent_booking].[All]" dimensionUniqueName="[dim_booking]" displayFolder="" count="0" memberValueDatatype="11" unbalanced="0"/>
    <cacheHierarchy uniqueName="[dim_booking].[is_group_booking]" caption="is_group_booking" attribute="1" defaultMemberUniqueName="[dim_booking].[is_group_booking].[All]" allUniqueName="[dim_booking].[is_group_booking].[All]" dimensionUniqueName="[dim_booking]" displayFolder="" count="0" memberValueDatatype="11" unbalanced="0"/>
    <cacheHierarchy uniqueName="[dim_booking].[travel_scheme]" caption="travel_scheme" attribute="1" defaultMemberUniqueName="[dim_booking].[travel_scheme].[All]" allUniqueName="[dim_booking].[travel_scheme].[All]" dimensionUniqueName="[dim_booking]" displayFolder="" count="0" memberValueDatatype="130" unbalanced="0"/>
    <cacheHierarchy uniqueName="[dim_booking_channel].[bk_booking_channel]" caption="bk_booking_channel" attribute="1" defaultMemberUniqueName="[dim_booking_channel].[bk_booking_channel].[All]" allUniqueName="[dim_booking_channel].[bk_booking_channel].[All]" dimensionUniqueName="[dim_booking_channel]" displayFolder="" count="0" memberValueDatatype="130" unbalanced="0"/>
    <cacheHierarchy uniqueName="[dim_booking_channel].[distribution_channel]" caption="distribution_channel" attribute="1" defaultMemberUniqueName="[dim_booking_channel].[distribution_channel].[All]" allUniqueName="[dim_booking_channel].[distribution_channel].[All]" dimensionUniqueName="[dim_booking_channel]" displayFolder="" count="0" memberValueDatatype="130" unbalanced="0"/>
    <cacheHierarchy uniqueName="[dim_booking_channel].[sales_channel]" caption="sales_channel" attribute="1" defaultMemberUniqueName="[dim_booking_channel].[sales_channel].[All]" allUniqueName="[dim_booking_channel].[sales_channel].[All]" dimensionUniqueName="[dim_booking_channel]" displayFolder="" count="0" memberValueDatatype="130" unbalanced="0"/>
    <cacheHierarchy uniqueName="[dim_booking_created_date].[booking_created_date]" caption="booking_created_date" attribute="1" time="1" keyAttribute="1" defaultMemberUniqueName="[dim_booking_created_date].[booking_created_date].[All]" allUniqueName="[dim_booking_created_date].[booking_created_date].[All]" dimensionUniqueName="[dim_booking_created_date]" displayFolder="" count="0" memberValueDatatype="7" unbalanced="0"/>
    <cacheHierarchy uniqueName="[dim_booking_created_date].[booking_created_DateOffset]" caption="booking_created_DateOffset" attribute="1" time="1" defaultMemberUniqueName="[dim_booking_created_date].[booking_created_DateOffset].[All]" allUniqueName="[dim_booking_created_date].[booking_created_DateOffset].[All]" dimensionUniqueName="[dim_booking_created_date]" displayFolder="" count="0" memberValueDatatype="20" unbalanced="0"/>
    <cacheHierarchy uniqueName="[dim_booking_created_date].[booking_created_Day of year]" caption="booking_created_Day of year" attribute="1" time="1" defaultMemberUniqueName="[dim_booking_created_date].[booking_created_Day of year].[All]" allUniqueName="[dim_booking_created_date].[booking_created_Day of year].[All]" dimensionUniqueName="[dim_booking_created_date]" displayFolder="" count="0" memberValueDatatype="5" unbalanced="0"/>
    <cacheHierarchy uniqueName="[dim_booking_created_date].[booking_created_Day Type]" caption="booking_created_Day Type" attribute="1" time="1" defaultMemberUniqueName="[dim_booking_created_date].[booking_created_Day Type].[All]" allUniqueName="[dim_booking_created_date].[booking_created_Day Type].[All]" dimensionUniqueName="[dim_booking_created_date]" displayFolder="" count="0" memberValueDatatype="130" unbalanced="0"/>
    <cacheHierarchy uniqueName="[dim_booking_created_date].[booking_created_DayOfMonth]" caption="booking_created_DayOfMonth" attribute="1" time="1" defaultMemberUniqueName="[dim_booking_created_date].[booking_created_DayOfMonth].[All]" allUniqueName="[dim_booking_created_date].[booking_created_DayOfMonth].[All]" dimensionUniqueName="[dim_booking_created_date]" displayFolder="" count="0" memberValueDatatype="20" unbalanced="0"/>
    <cacheHierarchy uniqueName="[dim_booking_created_date].[booking_created_DayOfWeek]" caption="booking_created_DayOfWeek" attribute="1" time="1" defaultMemberUniqueName="[dim_booking_created_date].[booking_created_DayOfWeek].[All]" allUniqueName="[dim_booking_created_date].[booking_created_DayOfWeek].[All]" dimensionUniqueName="[dim_booking_created_date]" displayFolder="" count="0" memberValueDatatype="20" unbalanced="0"/>
    <cacheHierarchy uniqueName="[dim_booking_created_date].[booking_created_DayOfWeekName]" caption="booking_created_DayOfWeekName" attribute="1" time="1" defaultMemberUniqueName="[dim_booking_created_date].[booking_created_DayOfWeekName].[All]" allUniqueName="[dim_booking_created_date].[booking_created_DayOfWeekName].[All]" dimensionUniqueName="[dim_booking_created_date]" displayFolder="" count="0" memberValueDatatype="130" unbalanced="0"/>
    <cacheHierarchy uniqueName="[dim_booking_created_date].[booking_created_DynamicMonth]" caption="booking_created_DynamicMonth" attribute="1" time="1" defaultMemberUniqueName="[dim_booking_created_date].[booking_created_DynamicMonth].[All]" allUniqueName="[dim_booking_created_date].[booking_created_DynamicMonth].[All]" dimensionUniqueName="[dim_booking_created_date]" displayFolder="" count="0" memberValueDatatype="130" unbalanced="0"/>
    <cacheHierarchy uniqueName="[dim_booking_created_date].[booking_created_DynamicQuarter]" caption="booking_created_DynamicQuarter" attribute="1" time="1" defaultMemberUniqueName="[dim_booking_created_date].[booking_created_DynamicQuarter].[All]" allUniqueName="[dim_booking_created_date].[booking_created_DynamicQuarter].[All]" dimensionUniqueName="[dim_booking_created_date]" displayFolder="" count="0" memberValueDatatype="130" unbalanced="0"/>
    <cacheHierarchy uniqueName="[dim_booking_created_date].[booking_created_IsAfterToday]" caption="booking_created_IsAfterToday" attribute="1" time="1" defaultMemberUniqueName="[dim_booking_created_date].[booking_created_IsAfterToday].[All]" allUniqueName="[dim_booking_created_date].[booking_created_IsAfterToday].[All]" dimensionUniqueName="[dim_booking_created_date]" displayFolder="" count="0" memberValueDatatype="11" unbalanced="0"/>
    <cacheHierarchy uniqueName="[dim_booking_created_date].[booking_created_IsBeforeToday]" caption="booking_created_IsBeforeToday" attribute="1" time="1" defaultMemberUniqueName="[dim_booking_created_date].[booking_created_IsBeforeToday].[All]" allUniqueName="[dim_booking_created_date].[booking_created_IsBeforeToday].[All]" dimensionUniqueName="[dim_booking_created_date]" displayFolder="" count="0" memberValueDatatype="11" unbalanced="0"/>
    <cacheHierarchy uniqueName="[dim_booking_created_date].[booking_created_Month &amp; Year]" caption="booking_created_Month &amp; Year" attribute="1" time="1" defaultMemberUniqueName="[dim_booking_created_date].[booking_created_Month &amp; Year].[All]" allUniqueName="[dim_booking_created_date].[booking_created_Month &amp; Year].[All]" dimensionUniqueName="[dim_booking_created_date]" displayFolder="" count="0" memberValueDatatype="130" unbalanced="0"/>
    <cacheHierarchy uniqueName="[dim_booking_created_date].[booking_created_Month Initial]" caption="booking_created_Month Initial" attribute="1" time="1" defaultMemberUniqueName="[dim_booking_created_date].[booking_created_Month Initial].[All]" allUniqueName="[dim_booking_created_date].[booking_created_Month Initial].[All]" dimensionUniqueName="[dim_booking_created_date]" displayFolder="" count="0" memberValueDatatype="130" unbalanced="0"/>
    <cacheHierarchy uniqueName="[dim_booking_created_date].[booking_created_Month Name]" caption="booking_created_Month Name" attribute="1" time="1" defaultMemberUniqueName="[dim_booking_created_date].[booking_created_Month Name].[All]" allUniqueName="[dim_booking_created_date].[booking_created_Month Name].[All]" dimensionUniqueName="[dim_booking_created_date]" displayFolder="" count="0" memberValueDatatype="130" unbalanced="0"/>
    <cacheHierarchy uniqueName="[dim_booking_created_date].[booking_created_MonthCompleted]" caption="booking_created_MonthCompleted" attribute="1" time="1" defaultMemberUniqueName="[dim_booking_created_date].[booking_created_MonthCompleted].[All]" allUniqueName="[dim_booking_created_date].[booking_created_MonthCompleted].[All]" dimensionUniqueName="[dim_booking_created_date]" displayFolder="" count="0" memberValueDatatype="11" unbalanced="0"/>
    <cacheHierarchy uniqueName="[dim_booking_created_date].[booking_created_MonthEnding]" caption="booking_created_MonthEnding" attribute="1" time="1" defaultMemberUniqueName="[dim_booking_created_date].[booking_created_MonthEnding].[All]" allUniqueName="[dim_booking_created_date].[booking_created_MonthEnding].[All]" dimensionUniqueName="[dim_booking_created_date]" displayFolder="" count="0" memberValueDatatype="7" unbalanced="0"/>
    <cacheHierarchy uniqueName="[dim_booking_created_date].[booking_created_MonthnYear]" caption="booking_created_MonthnYear" attribute="1" time="1" defaultMemberUniqueName="[dim_booking_created_date].[booking_created_MonthnYear].[All]" allUniqueName="[dim_booking_created_date].[booking_created_MonthnYear].[All]" dimensionUniqueName="[dim_booking_created_date]" displayFolder="" count="0" memberValueDatatype="20" unbalanced="0"/>
    <cacheHierarchy uniqueName="[dim_booking_created_date].[booking_created_MonthOffset]" caption="booking_created_MonthOffset" attribute="1" time="1" defaultMemberUniqueName="[dim_booking_created_date].[booking_created_MonthOffset].[All]" allUniqueName="[dim_booking_created_date].[booking_created_MonthOffset].[All]" dimensionUniqueName="[dim_booking_created_date]" displayFolder="" count="0" memberValueDatatype="20" unbalanced="0"/>
    <cacheHierarchy uniqueName="[dim_booking_created_date].[booking_created_MonthOfYear]" caption="booking_created_MonthOfYear" attribute="1" time="1" defaultMemberUniqueName="[dim_booking_created_date].[booking_created_MonthOfYear].[All]" allUniqueName="[dim_booking_created_date].[booking_created_MonthOfYear].[All]" dimensionUniqueName="[dim_booking_created_date]" displayFolder="" count="0" memberValueDatatype="20" unbalanced="0"/>
    <cacheHierarchy uniqueName="[dim_booking_created_date].[booking_created_MonthShortName]" caption="booking_created_MonthShortName" attribute="1" time="1" defaultMemberUniqueName="[dim_booking_created_date].[booking_created_MonthShortName].[All]" allUniqueName="[dim_booking_created_date].[booking_created_MonthShortName].[All]" dimensionUniqueName="[dim_booking_created_date]" displayFolder="" count="0" memberValueDatatype="130" unbalanced="0"/>
    <cacheHierarchy uniqueName="[dim_booking_created_date].[booking_created_MonthStart]" caption="booking_created_MonthStart" attribute="1" time="1" defaultMemberUniqueName="[dim_booking_created_date].[booking_created_MonthStart].[All]" allUniqueName="[dim_booking_created_date].[booking_created_MonthStart].[All]" dimensionUniqueName="[dim_booking_created_date]" displayFolder="" count="0" memberValueDatatype="7" unbalanced="0"/>
    <cacheHierarchy uniqueName="[dim_booking_created_date].[booking_created_Quarter &amp; Year]" caption="booking_created_Quarter &amp; Year" attribute="1" time="1" defaultMemberUniqueName="[dim_booking_created_date].[booking_created_Quarter &amp; Year].[All]" allUniqueName="[dim_booking_created_date].[booking_created_Quarter &amp; Year].[All]" dimensionUniqueName="[dim_booking_created_date]" displayFolder="" count="0" memberValueDatatype="130" unbalanced="0"/>
    <cacheHierarchy uniqueName="[dim_booking_created_date].[booking_created_QuarterCompleted]" caption="booking_created_QuarterCompleted" attribute="1" time="1" defaultMemberUniqueName="[dim_booking_created_date].[booking_created_QuarterCompleted].[All]" allUniqueName="[dim_booking_created_date].[booking_created_QuarterCompleted].[All]" dimensionUniqueName="[dim_booking_created_date]" displayFolder="" count="0" memberValueDatatype="11" unbalanced="0"/>
    <cacheHierarchy uniqueName="[dim_booking_created_date].[booking_created_QuarternYear]" caption="booking_created_QuarternYear" attribute="1" time="1" defaultMemberUniqueName="[dim_booking_created_date].[booking_created_QuarternYear].[All]" allUniqueName="[dim_booking_created_date].[booking_created_QuarternYear].[All]" dimensionUniqueName="[dim_booking_created_date]" displayFolder="" count="0" memberValueDatatype="20" unbalanced="0"/>
    <cacheHierarchy uniqueName="[dim_booking_created_date].[booking_created_QuarterOffset]" caption="booking_created_QuarterOffset" attribute="1" time="1" defaultMemberUniqueName="[dim_booking_created_date].[booking_created_QuarterOffset].[All]" allUniqueName="[dim_booking_created_date].[booking_created_QuarterOffset].[All]" dimensionUniqueName="[dim_booking_created_date]" displayFolder="" count="0" memberValueDatatype="20" unbalanced="0"/>
    <cacheHierarchy uniqueName="[dim_booking_created_date].[booking_created_QuarterOfYear]" caption="booking_created_QuarterOfYear" attribute="1" time="1" defaultMemberUniqueName="[dim_booking_created_date].[booking_created_QuarterOfYear].[All]" allUniqueName="[dim_booking_created_date].[booking_created_QuarterOfYear].[All]" dimensionUniqueName="[dim_booking_created_date]" displayFolder="" count="0" memberValueDatatype="20" unbalanced="0"/>
    <cacheHierarchy uniqueName="[dim_booking_created_date].[booking_created_season]" caption="booking_created_season" attribute="1" time="1" defaultMemberUniqueName="[dim_booking_created_date].[booking_created_season].[All]" allUniqueName="[dim_booking_created_date].[booking_created_season].[All]" dimensionUniqueName="[dim_booking_created_date]" displayFolder="" count="0" memberValueDatatype="130" unbalanced="0"/>
    <cacheHierarchy uniqueName="[dim_booking_created_date].[booking_created_Season Index]" caption="booking_created_Season Index" attribute="1" time="1" defaultMemberUniqueName="[dim_booking_created_date].[booking_created_Season Index].[All]" allUniqueName="[dim_booking_created_date].[booking_created_Season Index].[All]" dimensionUniqueName="[dim_booking_created_date]" displayFolder="" count="0" memberValueDatatype="130" unbalanced="0"/>
    <cacheHierarchy uniqueName="[dim_booking_created_date].[booking_created_season_HRN]" caption="booking_created_season_HRN" attribute="1" time="1" defaultMemberUniqueName="[dim_booking_created_date].[booking_created_season_HRN].[All]" allUniqueName="[dim_booking_created_date].[booking_created_season_HRN].[All]" dimensionUniqueName="[dim_booking_created_date]" displayFolder="" count="0" memberValueDatatype="130" unbalanced="0"/>
    <cacheHierarchy uniqueName="[dim_booking_created_date].[booking_created_season_year]" caption="booking_created_season_year" attribute="1" time="1" defaultMemberUniqueName="[dim_booking_created_date].[booking_created_season_year].[All]" allUniqueName="[dim_booking_created_date].[booking_created_season_year].[All]" dimensionUniqueName="[dim_booking_created_date]" displayFolder="" count="0" memberValueDatatype="130" unbalanced="0"/>
    <cacheHierarchy uniqueName="[dim_booking_created_date].[booking_created_Short Month&amp;Year]" caption="booking_created_Short Month&amp;Year" attribute="1" time="1" defaultMemberUniqueName="[dim_booking_created_date].[booking_created_Short Month&amp;Year].[All]" allUniqueName="[dim_booking_created_date].[booking_created_Short Month&amp;Year].[All]" dimensionUniqueName="[dim_booking_created_date]" displayFolder="" count="0" memberValueDatatype="130" unbalanced="0"/>
    <cacheHierarchy uniqueName="[dim_booking_created_date].[booking_created_Short Quarter&amp;Year]" caption="booking_created_Short Quarter&amp;Year" attribute="1" time="1" defaultMemberUniqueName="[dim_booking_created_date].[booking_created_Short Quarter&amp;Year].[All]" allUniqueName="[dim_booking_created_date].[booking_created_Short Quarter&amp;Year].[All]" dimensionUniqueName="[dim_booking_created_date]" displayFolder="" count="0" memberValueDatatype="130" unbalanced="0"/>
    <cacheHierarchy uniqueName="[dim_booking_created_date].[booking_created_Short Week&amp;Year]" caption="booking_created_Short Week&amp;Year" attribute="1" time="1" defaultMemberUniqueName="[dim_booking_created_date].[booking_created_Short Week&amp;Year].[All]" allUniqueName="[dim_booking_created_date].[booking_created_Short Week&amp;Year].[All]" dimensionUniqueName="[dim_booking_created_date]" displayFolder="" count="0" memberValueDatatype="130" unbalanced="0"/>
    <cacheHierarchy uniqueName="[dim_booking_created_date].[booking_created_Week &amp; Year]" caption="booking_created_Week &amp; Year" attribute="1" time="1" defaultMemberUniqueName="[dim_booking_created_date].[booking_created_Week &amp; Year].[All]" allUniqueName="[dim_booking_created_date].[booking_created_Week &amp; Year].[All]" dimensionUniqueName="[dim_booking_created_date]" displayFolder="" count="0" memberValueDatatype="130" unbalanced="0"/>
    <cacheHierarchy uniqueName="[dim_booking_created_date].[booking_created_WeekCompleted]" caption="booking_created_WeekCompleted" attribute="1" time="1" defaultMemberUniqueName="[dim_booking_created_date].[booking_created_WeekCompleted].[All]" allUniqueName="[dim_booking_created_date].[booking_created_WeekCompleted].[All]" dimensionUniqueName="[dim_booking_created_date]" displayFolder="" count="0" memberValueDatatype="11" unbalanced="0"/>
    <cacheHierarchy uniqueName="[dim_booking_created_date].[booking_created_Weekday Initial]" caption="booking_created_Weekday Initial" attribute="1" time="1" defaultMemberUniqueName="[dim_booking_created_date].[booking_created_Weekday Initial].[All]" allUniqueName="[dim_booking_created_date].[booking_created_Weekday Initial].[All]" dimensionUniqueName="[dim_booking_created_date]" displayFolder="" count="0" memberValueDatatype="130" unbalanced="0"/>
    <cacheHierarchy uniqueName="[dim_booking_created_date].[booking_created_WeekEnding]" caption="booking_created_WeekEnding" attribute="1" time="1" defaultMemberUniqueName="[dim_booking_created_date].[booking_created_WeekEnding].[All]" allUniqueName="[dim_booking_created_date].[booking_created_WeekEnding].[All]" dimensionUniqueName="[dim_booking_created_date]" displayFolder="" count="0" memberValueDatatype="7" unbalanced="0"/>
    <cacheHierarchy uniqueName="[dim_booking_created_date].[booking_created_Weeknumber]" caption="booking_created_Weeknumber" attribute="1" time="1" defaultMemberUniqueName="[dim_booking_created_date].[booking_created_Weeknumber].[All]" allUniqueName="[dim_booking_created_date].[booking_created_Weeknumber].[All]" dimensionUniqueName="[dim_booking_created_date]" displayFolder="" count="0" memberValueDatatype="20" unbalanced="0"/>
    <cacheHierarchy uniqueName="[dim_booking_created_date].[booking_created_WeeknYear]" caption="booking_created_WeeknYear" attribute="1" time="1" defaultMemberUniqueName="[dim_booking_created_date].[booking_created_WeeknYear].[All]" allUniqueName="[dim_booking_created_date].[booking_created_WeeknYear].[All]" dimensionUniqueName="[dim_booking_created_date]" displayFolder="" count="0" memberValueDatatype="20" unbalanced="0"/>
    <cacheHierarchy uniqueName="[dim_booking_created_date].[booking_created_WeekOffset]" caption="booking_created_WeekOffset" attribute="1" time="1" defaultMemberUniqueName="[dim_booking_created_date].[booking_created_WeekOffset].[All]" allUniqueName="[dim_booking_created_date].[booking_created_WeekOffset].[All]" dimensionUniqueName="[dim_booking_created_date]" displayFolder="" count="0" memberValueDatatype="20" unbalanced="0"/>
    <cacheHierarchy uniqueName="[dim_booking_created_date].[booking_created_Year]" caption="booking_created_Year" attribute="1" time="1" defaultMemberUniqueName="[dim_booking_created_date].[booking_created_Year].[All]" allUniqueName="[dim_booking_created_date].[booking_created_Year].[All]" dimensionUniqueName="[dim_booking_created_date]" displayFolder="" count="0" memberValueDatatype="20" unbalanced="0"/>
    <cacheHierarchy uniqueName="[dim_booking_created_date].[booking_created_YearCompleted]" caption="booking_created_YearCompleted" attribute="1" time="1" defaultMemberUniqueName="[dim_booking_created_date].[booking_created_YearCompleted].[All]" allUniqueName="[dim_booking_created_date].[booking_created_YearCompleted].[All]" dimensionUniqueName="[dim_booking_created_date]" displayFolder="" count="0" memberValueDatatype="11" unbalanced="0"/>
    <cacheHierarchy uniqueName="[dim_booking_created_date].[booking_created_YearOffset]" caption="booking_created_YearOffset" attribute="1" time="1" defaultMemberUniqueName="[dim_booking_created_date].[booking_created_YearOffset].[All]" allUniqueName="[dim_booking_created_date].[booking_created_YearOffset].[All]" dimensionUniqueName="[dim_booking_created_date]" displayFolder="" count="0" memberValueDatatype="20" unbalanced="0"/>
    <cacheHierarchy uniqueName="[dim_booking_departure_date].[booking_departure_date]" caption="booking_departure_date" attribute="1" time="1" keyAttribute="1" defaultMemberUniqueName="[dim_booking_departure_date].[booking_departure_date].[All]" allUniqueName="[dim_booking_departure_date].[booking_departure_date].[All]" dimensionUniqueName="[dim_booking_departure_date]" displayFolder="" count="0" memberValueDatatype="7" unbalanced="0"/>
    <cacheHierarchy uniqueName="[dim_booking_departure_date].[booking_departure_DateOffset]" caption="booking_departure_DateOffset" attribute="1" time="1" defaultMemberUniqueName="[dim_booking_departure_date].[booking_departure_DateOffset].[All]" allUniqueName="[dim_booking_departure_date].[booking_departure_DateOffset].[All]" dimensionUniqueName="[dim_booking_departure_date]" displayFolder="" count="0" memberValueDatatype="20" unbalanced="0"/>
    <cacheHierarchy uniqueName="[dim_booking_departure_date].[booking_departure_Day of year]" caption="booking_departure_Day of year" attribute="1" time="1" defaultMemberUniqueName="[dim_booking_departure_date].[booking_departure_Day of year].[All]" allUniqueName="[dim_booking_departure_date].[booking_departure_Day of year].[All]" dimensionUniqueName="[dim_booking_departure_date]" displayFolder="" count="0" memberValueDatatype="5" unbalanced="0"/>
    <cacheHierarchy uniqueName="[dim_booking_departure_date].[booking_departure_Day Type]" caption="booking_departure_Day Type" attribute="1" time="1" defaultMemberUniqueName="[dim_booking_departure_date].[booking_departure_Day Type].[All]" allUniqueName="[dim_booking_departure_date].[booking_departure_Day Type].[All]" dimensionUniqueName="[dim_booking_departure_date]" displayFolder="" count="0" memberValueDatatype="130" unbalanced="0"/>
    <cacheHierarchy uniqueName="[dim_booking_departure_date].[booking_departure_DayOfMonth]" caption="booking_departure_DayOfMonth" attribute="1" time="1" defaultMemberUniqueName="[dim_booking_departure_date].[booking_departure_DayOfMonth].[All]" allUniqueName="[dim_booking_departure_date].[booking_departure_DayOfMonth].[All]" dimensionUniqueName="[dim_booking_departure_date]" displayFolder="" count="0" memberValueDatatype="20" unbalanced="0"/>
    <cacheHierarchy uniqueName="[dim_booking_departure_date].[booking_departure_DayOfWeek]" caption="booking_departure_DayOfWeek" attribute="1" time="1" defaultMemberUniqueName="[dim_booking_departure_date].[booking_departure_DayOfWeek].[All]" allUniqueName="[dim_booking_departure_date].[booking_departure_DayOfWeek].[All]" dimensionUniqueName="[dim_booking_departure_date]" displayFolder="" count="0" memberValueDatatype="20" unbalanced="0"/>
    <cacheHierarchy uniqueName="[dim_booking_departure_date].[booking_departure_DayOfWeekName]" caption="booking_departure_DayOfWeekName" attribute="1" time="1" defaultMemberUniqueName="[dim_booking_departure_date].[booking_departure_DayOfWeekName].[All]" allUniqueName="[dim_booking_departure_date].[booking_departure_DayOfWeekName].[All]" dimensionUniqueName="[dim_booking_departure_date]" displayFolder="" count="0" memberValueDatatype="130" unbalanced="0"/>
    <cacheHierarchy uniqueName="[dim_booking_departure_date].[booking_departure_DynamicMonth]" caption="booking_departure_DynamicMonth" attribute="1" time="1" defaultMemberUniqueName="[dim_booking_departure_date].[booking_departure_DynamicMonth].[All]" allUniqueName="[dim_booking_departure_date].[booking_departure_DynamicMonth].[All]" dimensionUniqueName="[dim_booking_departure_date]" displayFolder="" count="0" memberValueDatatype="130" unbalanced="0"/>
    <cacheHierarchy uniqueName="[dim_booking_departure_date].[booking_departure_DynamicQuarter]" caption="booking_departure_DynamicQuarter" attribute="1" time="1" defaultMemberUniqueName="[dim_booking_departure_date].[booking_departure_DynamicQuarter].[All]" allUniqueName="[dim_booking_departure_date].[booking_departure_DynamicQuarter].[All]" dimensionUniqueName="[dim_booking_departure_date]" displayFolder="" count="0" memberValueDatatype="130" unbalanced="0"/>
    <cacheHierarchy uniqueName="[dim_booking_departure_date].[booking_departure_IsAfterToday]" caption="booking_departure_IsAfterToday" attribute="1" time="1" defaultMemberUniqueName="[dim_booking_departure_date].[booking_departure_IsAfterToday].[All]" allUniqueName="[dim_booking_departure_date].[booking_departure_IsAfterToday].[All]" dimensionUniqueName="[dim_booking_departure_date]" displayFolder="" count="0" memberValueDatatype="11" unbalanced="0"/>
    <cacheHierarchy uniqueName="[dim_booking_departure_date].[booking_departure_IsBeforeToday]" caption="booking_departure_IsBeforeToday" attribute="1" time="1" defaultMemberUniqueName="[dim_booking_departure_date].[booking_departure_IsBeforeToday].[All]" allUniqueName="[dim_booking_departure_date].[booking_departure_IsBeforeToday].[All]" dimensionUniqueName="[dim_booking_departure_date]" displayFolder="" count="0" memberValueDatatype="11" unbalanced="0"/>
    <cacheHierarchy uniqueName="[dim_booking_departure_date].[booking_departure_Month &amp; Year]" caption="booking_departure_Month &amp; Year" attribute="1" time="1" defaultMemberUniqueName="[dim_booking_departure_date].[booking_departure_Month &amp; Year].[All]" allUniqueName="[dim_booking_departure_date].[booking_departure_Month &amp; Year].[All]" dimensionUniqueName="[dim_booking_departure_date]" displayFolder="" count="0" memberValueDatatype="130" unbalanced="0"/>
    <cacheHierarchy uniqueName="[dim_booking_departure_date].[booking_departure_Month Initial]" caption="booking_departure_Month Initial" attribute="1" time="1" defaultMemberUniqueName="[dim_booking_departure_date].[booking_departure_Month Initial].[All]" allUniqueName="[dim_booking_departure_date].[booking_departure_Month Initial].[All]" dimensionUniqueName="[dim_booking_departure_date]" displayFolder="" count="0" memberValueDatatype="130" unbalanced="0"/>
    <cacheHierarchy uniqueName="[dim_booking_departure_date].[booking_departure_Month Name]" caption="booking_departure_Month Name" attribute="1" time="1" defaultMemberUniqueName="[dim_booking_departure_date].[booking_departure_Month Name].[All]" allUniqueName="[dim_booking_departure_date].[booking_departure_Month Name].[All]" dimensionUniqueName="[dim_booking_departure_date]" displayFolder="" count="0" memberValueDatatype="130" unbalanced="0"/>
    <cacheHierarchy uniqueName="[dim_booking_departure_date].[booking_departure_MonthCompleted]" caption="booking_departure_MonthCompleted" attribute="1" time="1" defaultMemberUniqueName="[dim_booking_departure_date].[booking_departure_MonthCompleted].[All]" allUniqueName="[dim_booking_departure_date].[booking_departure_MonthCompleted].[All]" dimensionUniqueName="[dim_booking_departure_date]" displayFolder="" count="0" memberValueDatatype="11" unbalanced="0"/>
    <cacheHierarchy uniqueName="[dim_booking_departure_date].[booking_departure_MonthEnding]" caption="booking_departure_MonthEnding" attribute="1" time="1" defaultMemberUniqueName="[dim_booking_departure_date].[booking_departure_MonthEnding].[All]" allUniqueName="[dim_booking_departure_date].[booking_departure_MonthEnding].[All]" dimensionUniqueName="[dim_booking_departure_date]" displayFolder="" count="0" memberValueDatatype="7" unbalanced="0"/>
    <cacheHierarchy uniqueName="[dim_booking_departure_date].[booking_departure_MonthnYear]" caption="booking_departure_MonthnYear" attribute="1" time="1" defaultMemberUniqueName="[dim_booking_departure_date].[booking_departure_MonthnYear].[All]" allUniqueName="[dim_booking_departure_date].[booking_departure_MonthnYear].[All]" dimensionUniqueName="[dim_booking_departure_date]" displayFolder="" count="0" memberValueDatatype="20" unbalanced="0"/>
    <cacheHierarchy uniqueName="[dim_booking_departure_date].[booking_departure_MonthOffset]" caption="booking_departure_MonthOffset" attribute="1" time="1" defaultMemberUniqueName="[dim_booking_departure_date].[booking_departure_MonthOffset].[All]" allUniqueName="[dim_booking_departure_date].[booking_departure_MonthOffset].[All]" dimensionUniqueName="[dim_booking_departure_date]" displayFolder="" count="0" memberValueDatatype="20" unbalanced="0"/>
    <cacheHierarchy uniqueName="[dim_booking_departure_date].[booking_departure_MonthOfYear]" caption="booking_departure_MonthOfYear" attribute="1" time="1" defaultMemberUniqueName="[dim_booking_departure_date].[booking_departure_MonthOfYear].[All]" allUniqueName="[dim_booking_departure_date].[booking_departure_MonthOfYear].[All]" dimensionUniqueName="[dim_booking_departure_date]" displayFolder="" count="0" memberValueDatatype="20" unbalanced="0"/>
    <cacheHierarchy uniqueName="[dim_booking_departure_date].[booking_departure_MonthShortName]" caption="booking_departure_MonthShortName" attribute="1" time="1" defaultMemberUniqueName="[dim_booking_departure_date].[booking_departure_MonthShortName].[All]" allUniqueName="[dim_booking_departure_date].[booking_departure_MonthShortName].[All]" dimensionUniqueName="[dim_booking_departure_date]" displayFolder="" count="0" memberValueDatatype="130" unbalanced="0"/>
    <cacheHierarchy uniqueName="[dim_booking_departure_date].[booking_departure_MonthStart]" caption="booking_departure_MonthStart" attribute="1" time="1" defaultMemberUniqueName="[dim_booking_departure_date].[booking_departure_MonthStart].[All]" allUniqueName="[dim_booking_departure_date].[booking_departure_MonthStart].[All]" dimensionUniqueName="[dim_booking_departure_date]" displayFolder="" count="0" memberValueDatatype="7" unbalanced="0"/>
    <cacheHierarchy uniqueName="[dim_booking_departure_date].[booking_departure_Quarter &amp; Year]" caption="booking_departure_Quarter &amp; Year" attribute="1" time="1" defaultMemberUniqueName="[dim_booking_departure_date].[booking_departure_Quarter &amp; Year].[All]" allUniqueName="[dim_booking_departure_date].[booking_departure_Quarter &amp; Year].[All]" dimensionUniqueName="[dim_booking_departure_date]" displayFolder="" count="0" memberValueDatatype="130" unbalanced="0"/>
    <cacheHierarchy uniqueName="[dim_booking_departure_date].[booking_departure_QuarterCompleted]" caption="booking_departure_QuarterCompleted" attribute="1" time="1" defaultMemberUniqueName="[dim_booking_departure_date].[booking_departure_QuarterCompleted].[All]" allUniqueName="[dim_booking_departure_date].[booking_departure_QuarterCompleted].[All]" dimensionUniqueName="[dim_booking_departure_date]" displayFolder="" count="0" memberValueDatatype="11" unbalanced="0"/>
    <cacheHierarchy uniqueName="[dim_booking_departure_date].[booking_departure_QuarternYear]" caption="booking_departure_QuarternYear" attribute="1" time="1" defaultMemberUniqueName="[dim_booking_departure_date].[booking_departure_QuarternYear].[All]" allUniqueName="[dim_booking_departure_date].[booking_departure_QuarternYear].[All]" dimensionUniqueName="[dim_booking_departure_date]" displayFolder="" count="0" memberValueDatatype="20" unbalanced="0"/>
    <cacheHierarchy uniqueName="[dim_booking_departure_date].[booking_departure_QuarterOffset]" caption="booking_departure_QuarterOffset" attribute="1" time="1" defaultMemberUniqueName="[dim_booking_departure_date].[booking_departure_QuarterOffset].[All]" allUniqueName="[dim_booking_departure_date].[booking_departure_QuarterOffset].[All]" dimensionUniqueName="[dim_booking_departure_date]" displayFolder="" count="0" memberValueDatatype="20" unbalanced="0"/>
    <cacheHierarchy uniqueName="[dim_booking_departure_date].[booking_departure_QuarterOfYear]" caption="booking_departure_QuarterOfYear" attribute="1" time="1" defaultMemberUniqueName="[dim_booking_departure_date].[booking_departure_QuarterOfYear].[All]" allUniqueName="[dim_booking_departure_date].[booking_departure_QuarterOfYear].[All]" dimensionUniqueName="[dim_booking_departure_date]" displayFolder="" count="0" memberValueDatatype="20" unbalanced="0"/>
    <cacheHierarchy uniqueName="[dim_booking_departure_date].[booking_departure_season]" caption="booking_departure_season" attribute="1" time="1" defaultMemberUniqueName="[dim_booking_departure_date].[booking_departure_season].[All]" allUniqueName="[dim_booking_departure_date].[booking_departure_season].[All]" dimensionUniqueName="[dim_booking_departure_date]" displayFolder="" count="0" memberValueDatatype="130" unbalanced="0"/>
    <cacheHierarchy uniqueName="[dim_booking_departure_date].[booking_departure_Season Index]" caption="booking_departure_Season Index" attribute="1" time="1" defaultMemberUniqueName="[dim_booking_departure_date].[booking_departure_Season Index].[All]" allUniqueName="[dim_booking_departure_date].[booking_departure_Season Index].[All]" dimensionUniqueName="[dim_booking_departure_date]" displayFolder="" count="0" memberValueDatatype="130" unbalanced="0"/>
    <cacheHierarchy uniqueName="[dim_booking_departure_date].[booking_departure_season_HRN]" caption="booking_departure_season_HRN" attribute="1" time="1" defaultMemberUniqueName="[dim_booking_departure_date].[booking_departure_season_HRN].[All]" allUniqueName="[dim_booking_departure_date].[booking_departure_season_HRN].[All]" dimensionUniqueName="[dim_booking_departure_date]" displayFolder="" count="0" memberValueDatatype="130" unbalanced="0"/>
    <cacheHierarchy uniqueName="[dim_booking_departure_date].[booking_departure_season_year]" caption="booking_departure_season_year" attribute="1" time="1" defaultMemberUniqueName="[dim_booking_departure_date].[booking_departure_season_year].[All]" allUniqueName="[dim_booking_departure_date].[booking_departure_season_year].[All]" dimensionUniqueName="[dim_booking_departure_date]" displayFolder="" count="0" memberValueDatatype="130" unbalanced="0"/>
    <cacheHierarchy uniqueName="[dim_booking_departure_date].[booking_departure_Short Month&amp;Year]" caption="booking_departure_Short Month&amp;Year" attribute="1" time="1" defaultMemberUniqueName="[dim_booking_departure_date].[booking_departure_Short Month&amp;Year].[All]" allUniqueName="[dim_booking_departure_date].[booking_departure_Short Month&amp;Year].[All]" dimensionUniqueName="[dim_booking_departure_date]" displayFolder="" count="0" memberValueDatatype="130" unbalanced="0"/>
    <cacheHierarchy uniqueName="[dim_booking_departure_date].[booking_departure_Short Quarter&amp;Year]" caption="booking_departure_Short Quarter&amp;Year" attribute="1" time="1" defaultMemberUniqueName="[dim_booking_departure_date].[booking_departure_Short Quarter&amp;Year].[All]" allUniqueName="[dim_booking_departure_date].[booking_departure_Short Quarter&amp;Year].[All]" dimensionUniqueName="[dim_booking_departure_date]" displayFolder="" count="0" memberValueDatatype="130" unbalanced="0"/>
    <cacheHierarchy uniqueName="[dim_booking_departure_date].[booking_departure_Short Week&amp;Year]" caption="booking_departure_Short Week&amp;Year" attribute="1" time="1" defaultMemberUniqueName="[dim_booking_departure_date].[booking_departure_Short Week&amp;Year].[All]" allUniqueName="[dim_booking_departure_date].[booking_departure_Short Week&amp;Year].[All]" dimensionUniqueName="[dim_booking_departure_date]" displayFolder="" count="0" memberValueDatatype="130" unbalanced="0"/>
    <cacheHierarchy uniqueName="[dim_booking_departure_date].[booking_departure_Week &amp; Year]" caption="booking_departure_Week &amp; Year" attribute="1" time="1" defaultMemberUniqueName="[dim_booking_departure_date].[booking_departure_Week &amp; Year].[All]" allUniqueName="[dim_booking_departure_date].[booking_departure_Week &amp; Year].[All]" dimensionUniqueName="[dim_booking_departure_date]" displayFolder="" count="0" memberValueDatatype="130" unbalanced="0"/>
    <cacheHierarchy uniqueName="[dim_booking_departure_date].[booking_departure_WeekCompleted]" caption="booking_departure_WeekCompleted" attribute="1" time="1" defaultMemberUniqueName="[dim_booking_departure_date].[booking_departure_WeekCompleted].[All]" allUniqueName="[dim_booking_departure_date].[booking_departure_WeekCompleted].[All]" dimensionUniqueName="[dim_booking_departure_date]" displayFolder="" count="0" memberValueDatatype="11" unbalanced="0"/>
    <cacheHierarchy uniqueName="[dim_booking_departure_date].[booking_departure_Weekday Initial]" caption="booking_departure_Weekday Initial" attribute="1" time="1" defaultMemberUniqueName="[dim_booking_departure_date].[booking_departure_Weekday Initial].[All]" allUniqueName="[dim_booking_departure_date].[booking_departure_Weekday Initial].[All]" dimensionUniqueName="[dim_booking_departure_date]" displayFolder="" count="0" memberValueDatatype="130" unbalanced="0"/>
    <cacheHierarchy uniqueName="[dim_booking_departure_date].[booking_departure_WeekEnding]" caption="booking_departure_WeekEnding" attribute="1" time="1" defaultMemberUniqueName="[dim_booking_departure_date].[booking_departure_WeekEnding].[All]" allUniqueName="[dim_booking_departure_date].[booking_departure_WeekEnding].[All]" dimensionUniqueName="[dim_booking_departure_date]" displayFolder="" count="0" memberValueDatatype="7" unbalanced="0"/>
    <cacheHierarchy uniqueName="[dim_booking_departure_date].[booking_departure_Weeknumber]" caption="booking_departure_Weeknumber" attribute="1" time="1" defaultMemberUniqueName="[dim_booking_departure_date].[booking_departure_Weeknumber].[All]" allUniqueName="[dim_booking_departure_date].[booking_departure_Weeknumber].[All]" dimensionUniqueName="[dim_booking_departure_date]" displayFolder="" count="0" memberValueDatatype="20" unbalanced="0"/>
    <cacheHierarchy uniqueName="[dim_booking_departure_date].[booking_departure_WeeknYear]" caption="booking_departure_WeeknYear" attribute="1" time="1" defaultMemberUniqueName="[dim_booking_departure_date].[booking_departure_WeeknYear].[All]" allUniqueName="[dim_booking_departure_date].[booking_departure_WeeknYear].[All]" dimensionUniqueName="[dim_booking_departure_date]" displayFolder="" count="0" memberValueDatatype="20" unbalanced="0"/>
    <cacheHierarchy uniqueName="[dim_booking_departure_date].[booking_departure_WeekOffset]" caption="booking_departure_WeekOffset" attribute="1" time="1" defaultMemberUniqueName="[dim_booking_departure_date].[booking_departure_WeekOffset].[All]" allUniqueName="[dim_booking_departure_date].[booking_departure_WeekOffset].[All]" dimensionUniqueName="[dim_booking_departure_date]" displayFolder="" count="0" memberValueDatatype="20" unbalanced="0"/>
    <cacheHierarchy uniqueName="[dim_booking_departure_date].[booking_departure_Year]" caption="booking_departure_Year" attribute="1" time="1" defaultMemberUniqueName="[dim_booking_departure_date].[booking_departure_Year].[All]" allUniqueName="[dim_booking_departure_date].[booking_departure_Year].[All]" dimensionUniqueName="[dim_booking_departure_date]" displayFolder="" count="0" memberValueDatatype="20" unbalanced="0"/>
    <cacheHierarchy uniqueName="[dim_booking_departure_date].[booking_departure_YearCompleted]" caption="booking_departure_YearCompleted" attribute="1" time="1" defaultMemberUniqueName="[dim_booking_departure_date].[booking_departure_YearCompleted].[All]" allUniqueName="[dim_booking_departure_date].[booking_departure_YearCompleted].[All]" dimensionUniqueName="[dim_booking_departure_date]" displayFolder="" count="0" memberValueDatatype="11" unbalanced="0"/>
    <cacheHierarchy uniqueName="[dim_booking_departure_date].[booking_departure_YearOffset]" caption="booking_departure_YearOffset" attribute="1" time="1" defaultMemberUniqueName="[dim_booking_departure_date].[booking_departure_YearOffset].[All]" allUniqueName="[dim_booking_departure_date].[booking_departure_YearOffset].[All]" dimensionUniqueName="[dim_booking_departure_date]" displayFolder="" count="0" memberValueDatatype="20" unbalanced="0"/>
    <cacheHierarchy uniqueName="[dim_booking_end_date].[booking_end_date]" caption="booking_end_date" attribute="1" time="1" keyAttribute="1" defaultMemberUniqueName="[dim_booking_end_date].[booking_end_date].[All]" allUniqueName="[dim_booking_end_date].[booking_end_date].[All]" dimensionUniqueName="[dim_booking_end_date]" displayFolder="" count="0" memberValueDatatype="7" unbalanced="0"/>
    <cacheHierarchy uniqueName="[dim_booking_end_date].[booking_end_DateOffset]" caption="booking_end_DateOffset" attribute="1" time="1" defaultMemberUniqueName="[dim_booking_end_date].[booking_end_DateOffset].[All]" allUniqueName="[dim_booking_end_date].[booking_end_DateOffset].[All]" dimensionUniqueName="[dim_booking_end_date]" displayFolder="" count="0" memberValueDatatype="20" unbalanced="0"/>
    <cacheHierarchy uniqueName="[dim_booking_end_date].[booking_end_Day of year]" caption="booking_end_Day of year" attribute="1" time="1" defaultMemberUniqueName="[dim_booking_end_date].[booking_end_Day of year].[All]" allUniqueName="[dim_booking_end_date].[booking_end_Day of year].[All]" dimensionUniqueName="[dim_booking_end_date]" displayFolder="" count="0" memberValueDatatype="5" unbalanced="0"/>
    <cacheHierarchy uniqueName="[dim_booking_end_date].[booking_end_Day Type]" caption="booking_end_Day Type" attribute="1" time="1" defaultMemberUniqueName="[dim_booking_end_date].[booking_end_Day Type].[All]" allUniqueName="[dim_booking_end_date].[booking_end_Day Type].[All]" dimensionUniqueName="[dim_booking_end_date]" displayFolder="" count="0" memberValueDatatype="130" unbalanced="0"/>
    <cacheHierarchy uniqueName="[dim_booking_end_date].[booking_end_DayOfMonth]" caption="booking_end_DayOfMonth" attribute="1" time="1" defaultMemberUniqueName="[dim_booking_end_date].[booking_end_DayOfMonth].[All]" allUniqueName="[dim_booking_end_date].[booking_end_DayOfMonth].[All]" dimensionUniqueName="[dim_booking_end_date]" displayFolder="" count="0" memberValueDatatype="20" unbalanced="0"/>
    <cacheHierarchy uniqueName="[dim_booking_end_date].[booking_end_DayOfWeek]" caption="booking_end_DayOfWeek" attribute="1" time="1" defaultMemberUniqueName="[dim_booking_end_date].[booking_end_DayOfWeek].[All]" allUniqueName="[dim_booking_end_date].[booking_end_DayOfWeek].[All]" dimensionUniqueName="[dim_booking_end_date]" displayFolder="" count="0" memberValueDatatype="20" unbalanced="0"/>
    <cacheHierarchy uniqueName="[dim_booking_end_date].[booking_end_DayOfWeekName]" caption="booking_end_DayOfWeekName" attribute="1" time="1" defaultMemberUniqueName="[dim_booking_end_date].[booking_end_DayOfWeekName].[All]" allUniqueName="[dim_booking_end_date].[booking_end_DayOfWeekName].[All]" dimensionUniqueName="[dim_booking_end_date]" displayFolder="" count="0" memberValueDatatype="130" unbalanced="0"/>
    <cacheHierarchy uniqueName="[dim_booking_end_date].[booking_end_DynamicMonth]" caption="booking_end_DynamicMonth" attribute="1" time="1" defaultMemberUniqueName="[dim_booking_end_date].[booking_end_DynamicMonth].[All]" allUniqueName="[dim_booking_end_date].[booking_end_DynamicMonth].[All]" dimensionUniqueName="[dim_booking_end_date]" displayFolder="" count="0" memberValueDatatype="130" unbalanced="0"/>
    <cacheHierarchy uniqueName="[dim_booking_end_date].[booking_end_DynamicQuarter]" caption="booking_end_DynamicQuarter" attribute="1" time="1" defaultMemberUniqueName="[dim_booking_end_date].[booking_end_DynamicQuarter].[All]" allUniqueName="[dim_booking_end_date].[booking_end_DynamicQuarter].[All]" dimensionUniqueName="[dim_booking_end_date]" displayFolder="" count="0" memberValueDatatype="130" unbalanced="0"/>
    <cacheHierarchy uniqueName="[dim_booking_end_date].[booking_end_IsAfterToday]" caption="booking_end_IsAfterToday" attribute="1" time="1" defaultMemberUniqueName="[dim_booking_end_date].[booking_end_IsAfterToday].[All]" allUniqueName="[dim_booking_end_date].[booking_end_IsAfterToday].[All]" dimensionUniqueName="[dim_booking_end_date]" displayFolder="" count="0" memberValueDatatype="11" unbalanced="0"/>
    <cacheHierarchy uniqueName="[dim_booking_end_date].[booking_end_IsBeforeToday]" caption="booking_end_IsBeforeToday" attribute="1" time="1" defaultMemberUniqueName="[dim_booking_end_date].[booking_end_IsBeforeToday].[All]" allUniqueName="[dim_booking_end_date].[booking_end_IsBeforeToday].[All]" dimensionUniqueName="[dim_booking_end_date]" displayFolder="" count="0" memberValueDatatype="11" unbalanced="0"/>
    <cacheHierarchy uniqueName="[dim_booking_end_date].[booking_end_Month &amp; Year]" caption="booking_end_Month &amp; Year" attribute="1" time="1" defaultMemberUniqueName="[dim_booking_end_date].[booking_end_Month &amp; Year].[All]" allUniqueName="[dim_booking_end_date].[booking_end_Month &amp; Year].[All]" dimensionUniqueName="[dim_booking_end_date]" displayFolder="" count="0" memberValueDatatype="130" unbalanced="0"/>
    <cacheHierarchy uniqueName="[dim_booking_end_date].[booking_end_Month Initial]" caption="booking_end_Month Initial" attribute="1" time="1" defaultMemberUniqueName="[dim_booking_end_date].[booking_end_Month Initial].[All]" allUniqueName="[dim_booking_end_date].[booking_end_Month Initial].[All]" dimensionUniqueName="[dim_booking_end_date]" displayFolder="" count="0" memberValueDatatype="130" unbalanced="0"/>
    <cacheHierarchy uniqueName="[dim_booking_end_date].[booking_end_Month Name]" caption="booking_end_Month Name" attribute="1" time="1" defaultMemberUniqueName="[dim_booking_end_date].[booking_end_Month Name].[All]" allUniqueName="[dim_booking_end_date].[booking_end_Month Name].[All]" dimensionUniqueName="[dim_booking_end_date]" displayFolder="" count="0" memberValueDatatype="130" unbalanced="0"/>
    <cacheHierarchy uniqueName="[dim_booking_end_date].[booking_end_MonthCompleted]" caption="booking_end_MonthCompleted" attribute="1" time="1" defaultMemberUniqueName="[dim_booking_end_date].[booking_end_MonthCompleted].[All]" allUniqueName="[dim_booking_end_date].[booking_end_MonthCompleted].[All]" dimensionUniqueName="[dim_booking_end_date]" displayFolder="" count="0" memberValueDatatype="11" unbalanced="0"/>
    <cacheHierarchy uniqueName="[dim_booking_end_date].[booking_end_MonthEnding]" caption="booking_end_MonthEnding" attribute="1" time="1" defaultMemberUniqueName="[dim_booking_end_date].[booking_end_MonthEnding].[All]" allUniqueName="[dim_booking_end_date].[booking_end_MonthEnding].[All]" dimensionUniqueName="[dim_booking_end_date]" displayFolder="" count="0" memberValueDatatype="7" unbalanced="0"/>
    <cacheHierarchy uniqueName="[dim_booking_end_date].[booking_end_MonthnYear]" caption="booking_end_MonthnYear" attribute="1" time="1" defaultMemberUniqueName="[dim_booking_end_date].[booking_end_MonthnYear].[All]" allUniqueName="[dim_booking_end_date].[booking_end_MonthnYear].[All]" dimensionUniqueName="[dim_booking_end_date]" displayFolder="" count="0" memberValueDatatype="20" unbalanced="0"/>
    <cacheHierarchy uniqueName="[dim_booking_end_date].[booking_end_MonthOffset]" caption="booking_end_MonthOffset" attribute="1" time="1" defaultMemberUniqueName="[dim_booking_end_date].[booking_end_MonthOffset].[All]" allUniqueName="[dim_booking_end_date].[booking_end_MonthOffset].[All]" dimensionUniqueName="[dim_booking_end_date]" displayFolder="" count="0" memberValueDatatype="20" unbalanced="0"/>
    <cacheHierarchy uniqueName="[dim_booking_end_date].[booking_end_MonthOfYear]" caption="booking_end_MonthOfYear" attribute="1" time="1" defaultMemberUniqueName="[dim_booking_end_date].[booking_end_MonthOfYear].[All]" allUniqueName="[dim_booking_end_date].[booking_end_MonthOfYear].[All]" dimensionUniqueName="[dim_booking_end_date]" displayFolder="" count="0" memberValueDatatype="20" unbalanced="0"/>
    <cacheHierarchy uniqueName="[dim_booking_end_date].[booking_end_MonthShortName]" caption="booking_end_MonthShortName" attribute="1" time="1" defaultMemberUniqueName="[dim_booking_end_date].[booking_end_MonthShortName].[All]" allUniqueName="[dim_booking_end_date].[booking_end_MonthShortName].[All]" dimensionUniqueName="[dim_booking_end_date]" displayFolder="" count="0" memberValueDatatype="130" unbalanced="0"/>
    <cacheHierarchy uniqueName="[dim_booking_end_date].[booking_end_MonthStart]" caption="booking_end_MonthStart" attribute="1" time="1" defaultMemberUniqueName="[dim_booking_end_date].[booking_end_MonthStart].[All]" allUniqueName="[dim_booking_end_date].[booking_end_MonthStart].[All]" dimensionUniqueName="[dim_booking_end_date]" displayFolder="" count="0" memberValueDatatype="7" unbalanced="0"/>
    <cacheHierarchy uniqueName="[dim_booking_end_date].[booking_end_Quarter &amp; Year]" caption="booking_end_Quarter &amp; Year" attribute="1" time="1" defaultMemberUniqueName="[dim_booking_end_date].[booking_end_Quarter &amp; Year].[All]" allUniqueName="[dim_booking_end_date].[booking_end_Quarter &amp; Year].[All]" dimensionUniqueName="[dim_booking_end_date]" displayFolder="" count="0" memberValueDatatype="130" unbalanced="0"/>
    <cacheHierarchy uniqueName="[dim_booking_end_date].[booking_end_QuarterCompleted]" caption="booking_end_QuarterCompleted" attribute="1" time="1" defaultMemberUniqueName="[dim_booking_end_date].[booking_end_QuarterCompleted].[All]" allUniqueName="[dim_booking_end_date].[booking_end_QuarterCompleted].[All]" dimensionUniqueName="[dim_booking_end_date]" displayFolder="" count="0" memberValueDatatype="11" unbalanced="0"/>
    <cacheHierarchy uniqueName="[dim_booking_end_date].[booking_end_QuarternYear]" caption="booking_end_QuarternYear" attribute="1" time="1" defaultMemberUniqueName="[dim_booking_end_date].[booking_end_QuarternYear].[All]" allUniqueName="[dim_booking_end_date].[booking_end_QuarternYear].[All]" dimensionUniqueName="[dim_booking_end_date]" displayFolder="" count="0" memberValueDatatype="20" unbalanced="0"/>
    <cacheHierarchy uniqueName="[dim_booking_end_date].[booking_end_QuarterOffset]" caption="booking_end_QuarterOffset" attribute="1" time="1" defaultMemberUniqueName="[dim_booking_end_date].[booking_end_QuarterOffset].[All]" allUniqueName="[dim_booking_end_date].[booking_end_QuarterOffset].[All]" dimensionUniqueName="[dim_booking_end_date]" displayFolder="" count="0" memberValueDatatype="20" unbalanced="0"/>
    <cacheHierarchy uniqueName="[dim_booking_end_date].[booking_end_QuarterOfYear]" caption="booking_end_QuarterOfYear" attribute="1" time="1" defaultMemberUniqueName="[dim_booking_end_date].[booking_end_QuarterOfYear].[All]" allUniqueName="[dim_booking_end_date].[booking_end_QuarterOfYear].[All]" dimensionUniqueName="[dim_booking_end_date]" displayFolder="" count="0" memberValueDatatype="20" unbalanced="0"/>
    <cacheHierarchy uniqueName="[dim_booking_end_date].[booking_end_season]" caption="booking_end_season" attribute="1" time="1" defaultMemberUniqueName="[dim_booking_end_date].[booking_end_season].[All]" allUniqueName="[dim_booking_end_date].[booking_end_season].[All]" dimensionUniqueName="[dim_booking_end_date]" displayFolder="" count="0" memberValueDatatype="130" unbalanced="0"/>
    <cacheHierarchy uniqueName="[dim_booking_end_date].[booking_end_Season Index]" caption="booking_end_Season Index" attribute="1" time="1" defaultMemberUniqueName="[dim_booking_end_date].[booking_end_Season Index].[All]" allUniqueName="[dim_booking_end_date].[booking_end_Season Index].[All]" dimensionUniqueName="[dim_booking_end_date]" displayFolder="" count="0" memberValueDatatype="130" unbalanced="0"/>
    <cacheHierarchy uniqueName="[dim_booking_end_date].[booking_end_season_HRN]" caption="booking_end_season_HRN" attribute="1" time="1" defaultMemberUniqueName="[dim_booking_end_date].[booking_end_season_HRN].[All]" allUniqueName="[dim_booking_end_date].[booking_end_season_HRN].[All]" dimensionUniqueName="[dim_booking_end_date]" displayFolder="" count="0" memberValueDatatype="130" unbalanced="0"/>
    <cacheHierarchy uniqueName="[dim_booking_end_date].[booking_end_season_year]" caption="booking_end_season_year" attribute="1" time="1" defaultMemberUniqueName="[dim_booking_end_date].[booking_end_season_year].[All]" allUniqueName="[dim_booking_end_date].[booking_end_season_year].[All]" dimensionUniqueName="[dim_booking_end_date]" displayFolder="" count="0" memberValueDatatype="130" unbalanced="0"/>
    <cacheHierarchy uniqueName="[dim_booking_end_date].[booking_end_Short Month&amp;Year]" caption="booking_end_Short Month&amp;Year" attribute="1" time="1" defaultMemberUniqueName="[dim_booking_end_date].[booking_end_Short Month&amp;Year].[All]" allUniqueName="[dim_booking_end_date].[booking_end_Short Month&amp;Year].[All]" dimensionUniqueName="[dim_booking_end_date]" displayFolder="" count="0" memberValueDatatype="130" unbalanced="0"/>
    <cacheHierarchy uniqueName="[dim_booking_end_date].[booking_end_Short Quarter&amp;Year]" caption="booking_end_Short Quarter&amp;Year" attribute="1" time="1" defaultMemberUniqueName="[dim_booking_end_date].[booking_end_Short Quarter&amp;Year].[All]" allUniqueName="[dim_booking_end_date].[booking_end_Short Quarter&amp;Year].[All]" dimensionUniqueName="[dim_booking_end_date]" displayFolder="" count="0" memberValueDatatype="130" unbalanced="0"/>
    <cacheHierarchy uniqueName="[dim_booking_end_date].[booking_end_Short Week&amp;Year]" caption="booking_end_Short Week&amp;Year" attribute="1" time="1" defaultMemberUniqueName="[dim_booking_end_date].[booking_end_Short Week&amp;Year].[All]" allUniqueName="[dim_booking_end_date].[booking_end_Short Week&amp;Year].[All]" dimensionUniqueName="[dim_booking_end_date]" displayFolder="" count="0" memberValueDatatype="130" unbalanced="0"/>
    <cacheHierarchy uniqueName="[dim_booking_end_date].[booking_end_Week &amp; Year]" caption="booking_end_Week &amp; Year" attribute="1" time="1" defaultMemberUniqueName="[dim_booking_end_date].[booking_end_Week &amp; Year].[All]" allUniqueName="[dim_booking_end_date].[booking_end_Week &amp; Year].[All]" dimensionUniqueName="[dim_booking_end_date]" displayFolder="" count="0" memberValueDatatype="130" unbalanced="0"/>
    <cacheHierarchy uniqueName="[dim_booking_end_date].[booking_end_WeekCompleted]" caption="booking_end_WeekCompleted" attribute="1" time="1" defaultMemberUniqueName="[dim_booking_end_date].[booking_end_WeekCompleted].[All]" allUniqueName="[dim_booking_end_date].[booking_end_WeekCompleted].[All]" dimensionUniqueName="[dim_booking_end_date]" displayFolder="" count="0" memberValueDatatype="11" unbalanced="0"/>
    <cacheHierarchy uniqueName="[dim_booking_end_date].[booking_end_Weekday Initial]" caption="booking_end_Weekday Initial" attribute="1" time="1" defaultMemberUniqueName="[dim_booking_end_date].[booking_end_Weekday Initial].[All]" allUniqueName="[dim_booking_end_date].[booking_end_Weekday Initial].[All]" dimensionUniqueName="[dim_booking_end_date]" displayFolder="" count="0" memberValueDatatype="130" unbalanced="0"/>
    <cacheHierarchy uniqueName="[dim_booking_end_date].[booking_end_WeekEnding]" caption="booking_end_WeekEnding" attribute="1" time="1" defaultMemberUniqueName="[dim_booking_end_date].[booking_end_WeekEnding].[All]" allUniqueName="[dim_booking_end_date].[booking_end_WeekEnding].[All]" dimensionUniqueName="[dim_booking_end_date]" displayFolder="" count="0" memberValueDatatype="7" unbalanced="0"/>
    <cacheHierarchy uniqueName="[dim_booking_end_date].[booking_end_Weeknumber]" caption="booking_end_Weeknumber" attribute="1" time="1" defaultMemberUniqueName="[dim_booking_end_date].[booking_end_Weeknumber].[All]" allUniqueName="[dim_booking_end_date].[booking_end_Weeknumber].[All]" dimensionUniqueName="[dim_booking_end_date]" displayFolder="" count="0" memberValueDatatype="20" unbalanced="0"/>
    <cacheHierarchy uniqueName="[dim_booking_end_date].[booking_end_WeeknYear]" caption="booking_end_WeeknYear" attribute="1" time="1" defaultMemberUniqueName="[dim_booking_end_date].[booking_end_WeeknYear].[All]" allUniqueName="[dim_booking_end_date].[booking_end_WeeknYear].[All]" dimensionUniqueName="[dim_booking_end_date]" displayFolder="" count="0" memberValueDatatype="20" unbalanced="0"/>
    <cacheHierarchy uniqueName="[dim_booking_end_date].[booking_end_WeekOffset]" caption="booking_end_WeekOffset" attribute="1" time="1" defaultMemberUniqueName="[dim_booking_end_date].[booking_end_WeekOffset].[All]" allUniqueName="[dim_booking_end_date].[booking_end_WeekOffset].[All]" dimensionUniqueName="[dim_booking_end_date]" displayFolder="" count="0" memberValueDatatype="20" unbalanced="0"/>
    <cacheHierarchy uniqueName="[dim_booking_end_date].[booking_end_Year]" caption="booking_end_Year" attribute="1" time="1" defaultMemberUniqueName="[dim_booking_end_date].[booking_end_Year].[All]" allUniqueName="[dim_booking_end_date].[booking_end_Year].[All]" dimensionUniqueName="[dim_booking_end_date]" displayFolder="" count="0" memberValueDatatype="20" unbalanced="0"/>
    <cacheHierarchy uniqueName="[dim_booking_end_date].[booking_end_YearCompleted]" caption="booking_end_YearCompleted" attribute="1" time="1" defaultMemberUniqueName="[dim_booking_end_date].[booking_end_YearCompleted].[All]" allUniqueName="[dim_booking_end_date].[booking_end_YearCompleted].[All]" dimensionUniqueName="[dim_booking_end_date]" displayFolder="" count="0" memberValueDatatype="11" unbalanced="0"/>
    <cacheHierarchy uniqueName="[dim_booking_end_date].[booking_end_YearOffset]" caption="booking_end_YearOffset" attribute="1" time="1" defaultMemberUniqueName="[dim_booking_end_date].[booking_end_YearOffset].[All]" allUniqueName="[dim_booking_end_date].[booking_end_YearOffset].[All]" dimensionUniqueName="[dim_booking_end_date]" displayFolder="" count="0" memberValueDatatype="20" unbalanced="0"/>
    <cacheHierarchy uniqueName="[dim_booking_source].[booking_source_category]" caption="booking_source_category" attribute="1" defaultMemberUniqueName="[dim_booking_source].[booking_source_category].[All]" allUniqueName="[dim_booking_source].[booking_source_category].[All]" dimensionUniqueName="[dim_booking_source]" displayFolder="" count="0" memberValueDatatype="130" unbalanced="0"/>
    <cacheHierarchy uniqueName="[dim_booking_source].[booking_source_description]" caption="booking_source_description" attribute="1" defaultMemberUniqueName="[dim_booking_source].[booking_source_description].[All]" allUniqueName="[dim_booking_source].[booking_source_description].[All]" dimensionUniqueName="[dim_booking_source]" displayFolder="" count="0" memberValueDatatype="130" unbalanced="0"/>
    <cacheHierarchy uniqueName="[dim_booking_source].[booking_source_name]" caption="booking_source_name" attribute="1" defaultMemberUniqueName="[dim_booking_source].[booking_source_name].[All]" allUniqueName="[dim_booking_source].[booking_source_name].[All]" dimensionUniqueName="[dim_booking_source]" displayFolder="" count="0" memberValueDatatype="130" unbalanced="0"/>
    <cacheHierarchy uniqueName="[dim_booking_source].[booking_source_system]" caption="booking_source_system" attribute="1" defaultMemberUniqueName="[dim_booking_source].[booking_source_system].[All]" allUniqueName="[dim_booking_source].[booking_source_system].[All]" dimensionUniqueName="[dim_booking_source]" displayFolder="" count="0" memberValueDatatype="130" unbalanced="0"/>
    <cacheHierarchy uniqueName="[dim_booking_source].[polarglobal_booking_source_id]" caption="polarglobal_booking_source_id" attribute="1" defaultMemberUniqueName="[dim_booking_source].[polarglobal_booking_source_id].[All]" allUniqueName="[dim_booking_source].[polarglobal_booking_source_id].[All]" dimensionUniqueName="[dim_booking_source]" displayFolder="" count="0" memberValueDatatype="130" unbalanced="0"/>
    <cacheHierarchy uniqueName="[dim_booking_status].[booking_status_name]" caption="booking_status_name" attribute="1" defaultMemberUniqueName="[dim_booking_status].[booking_status_name].[All]" allUniqueName="[dim_booking_status].[booking_status_name].[All]" dimensionUniqueName="[dim_booking_status]" displayFolder="" count="0" memberValueDatatype="130" unbalanced="0"/>
    <cacheHierarchy uniqueName="[dim_company].[company_code]" caption="company_code" attribute="1" defaultMemberUniqueName="[dim_company].[company_code].[All]" allUniqueName="[dim_company].[company_code].[All]" dimensionUniqueName="[dim_company]" displayFolder="" count="0" memberValueDatatype="130" unbalanced="0"/>
    <cacheHierarchy uniqueName="[dim_company].[company_id]" caption="company_id" attribute="1" defaultMemberUniqueName="[dim_company].[company_id].[All]" allUniqueName="[dim_company].[company_id].[All]" dimensionUniqueName="[dim_company]" displayFolder="" count="0" memberValueDatatype="20" unbalanced="0"/>
    <cacheHierarchy uniqueName="[dim_company].[company_name]" caption="company_name" attribute="1" defaultMemberUniqueName="[dim_company].[company_name].[All]" allUniqueName="[dim_company].[company_name].[All]" dimensionUniqueName="[dim_company]" displayFolder="" count="0" memberValueDatatype="130" unbalanced="0"/>
    <cacheHierarchy uniqueName="[dim_company].[pk_company]" caption="pk_company" attribute="1" defaultMemberUniqueName="[dim_company].[pk_company].[All]" allUniqueName="[dim_company].[pk_company].[All]" dimensionUniqueName="[dim_company]" displayFolder="" count="0" memberValueDatatype="130" unbalanced="0"/>
    <cacheHierarchy uniqueName="[dim_currency_fixed_rate].[bk_currency_type]" caption="bk_currency_type" attribute="1" defaultMemberUniqueName="[dim_currency_fixed_rate].[bk_currency_type].[All]" allUniqueName="[dim_currency_fixed_rate].[bk_currency_type].[All]" dimensionUniqueName="[dim_currency_fixed_rate]" displayFolder="" count="0" memberValueDatatype="130" unbalanced="0"/>
    <cacheHierarchy uniqueName="[dim_currency_fixed_rate].[currency_name]" caption="currency_name" attribute="1" defaultMemberUniqueName="[dim_currency_fixed_rate].[currency_name].[All]" allUniqueName="[dim_currency_fixed_rate].[currency_name].[All]" dimensionUniqueName="[dim_currency_fixed_rate]" displayFolder="" count="0" memberValueDatatype="130" unbalanced="0"/>
    <cacheHierarchy uniqueName="[dim_currency_fixed_rate].[dbt_valid_from]" caption="dbt_valid_from" attribute="1" time="1" defaultMemberUniqueName="[dim_currency_fixed_rate].[dbt_valid_from].[All]" allUniqueName="[dim_currency_fixed_rate].[dbt_valid_from].[All]" dimensionUniqueName="[dim_currency_fixed_rate]" displayFolder="" count="0" memberValueDatatype="7" unbalanced="0"/>
    <cacheHierarchy uniqueName="[dim_currency_fixed_rate].[dbt_valid_to]" caption="dbt_valid_to" attribute="1" time="1" defaultMemberUniqueName="[dim_currency_fixed_rate].[dbt_valid_to].[All]" allUniqueName="[dim_currency_fixed_rate].[dbt_valid_to].[All]" dimensionUniqueName="[dim_currency_fixed_rate]" displayFolder="" count="0" memberValueDatatype="7" unbalanced="0"/>
    <cacheHierarchy uniqueName="[dim_currency_fixed_rate].[fixed_currency_rate_euro]" caption="fixed_currency_rate_euro" attribute="1" defaultMemberUniqueName="[dim_currency_fixed_rate].[fixed_currency_rate_euro].[All]" allUniqueName="[dim_currency_fixed_rate].[fixed_currency_rate_euro].[All]" dimensionUniqueName="[dim_currency_fixed_rate]" displayFolder="" count="0" memberValueDatatype="5" unbalanced="0"/>
    <cacheHierarchy uniqueName="[dim_currency_fixed_rate].[fixed_currency_rate_nok]" caption="fixed_currency_rate_nok" attribute="1" defaultMemberUniqueName="[dim_currency_fixed_rate].[fixed_currency_rate_nok].[All]" allUniqueName="[dim_currency_fixed_rate].[fixed_currency_rate_nok].[All]" dimensionUniqueName="[dim_currency_fixed_rate]" displayFolder="" count="0" memberValueDatatype="5" unbalanced="0"/>
    <cacheHierarchy uniqueName="[dim_currency_fixed_rate].[is_currency_active]" caption="is_currency_active" attribute="1" defaultMemberUniqueName="[dim_currency_fixed_rate].[is_currency_active].[All]" allUniqueName="[dim_currency_fixed_rate].[is_currency_active].[All]" dimensionUniqueName="[dim_currency_fixed_rate]" displayFolder="" count="0" memberValueDatatype="11" unbalanced="0"/>
    <cacheHierarchy uniqueName="[dim_currency_fixed_rate].[iso_numeric_currency_code]" caption="iso_numeric_currency_code" attribute="1" defaultMemberUniqueName="[dim_currency_fixed_rate].[iso_numeric_currency_code].[All]" allUniqueName="[dim_currency_fixed_rate].[iso_numeric_currency_code].[All]" dimensionUniqueName="[dim_currency_fixed_rate]" displayFolder="" count="0" memberValueDatatype="20" unbalanced="0"/>
    <cacheHierarchy uniqueName="[dim_currency_fixed_rate].[pk_currency_type]" caption="pk_currency_type" attribute="1" defaultMemberUniqueName="[dim_currency_fixed_rate].[pk_currency_type].[All]" allUniqueName="[dim_currency_fixed_rate].[pk_currency_type].[All]" dimensionUniqueName="[dim_currency_fixed_rate]" displayFolder="" count="0" memberValueDatatype="130" unbalanced="0"/>
    <cacheHierarchy uniqueName="[dim_currency_fixed_rate].[polarglobal_currency_id]" caption="polarglobal_currency_id" attribute="1" defaultMemberUniqueName="[dim_currency_fixed_rate].[polarglobal_currency_id].[All]" allUniqueName="[dim_currency_fixed_rate].[polarglobal_currency_id].[All]" dimensionUniqueName="[dim_currency_fixed_rate]" displayFolder="" count="0" memberValueDatatype="20" unbalanced="0"/>
    <cacheHierarchy uniqueName="[dim_currency_fixed_rate].[string_format]" caption="string_format" attribute="1" defaultMemberUniqueName="[dim_currency_fixed_rate].[string_format].[All]" allUniqueName="[dim_currency_fixed_rate].[string_format].[All]" dimensionUniqueName="[dim_currency_fixed_rate]" displayFolder="" count="0" memberValueDatatype="130" unbalanced="0"/>
    <cacheHierarchy uniqueName="[dim_currency_fixed_rate].[string_format_decimal]" caption="string_format_decimal" attribute="1" defaultMemberUniqueName="[dim_currency_fixed_rate].[string_format_decimal].[All]" allUniqueName="[dim_currency_fixed_rate].[string_format_decimal].[All]" dimensionUniqueName="[dim_currency_fixed_rate]" displayFolder="" count="0" memberValueDatatype="130" unbalanced="0"/>
    <cacheHierarchy uniqueName="[dim_currency_fixed_rate].[symbol]" caption="symbol" attribute="1" defaultMemberUniqueName="[dim_currency_fixed_rate].[symbol].[All]" allUniqueName="[dim_currency_fixed_rate].[symbol].[All]" dimensionUniqueName="[dim_currency_fixed_rate]" displayFolder="" count="0" memberValueDatatype="130" unbalanced="0"/>
    <cacheHierarchy uniqueName="[dim_currency_input].[bk_currency_type]" caption="bk_currency_type" attribute="1" defaultMemberUniqueName="[dim_currency_input].[bk_currency_type].[All]" allUniqueName="[dim_currency_input].[bk_currency_type].[All]" dimensionUniqueName="[dim_currency_input]" displayFolder="" count="0" memberValueDatatype="130" unbalanced="0"/>
    <cacheHierarchy uniqueName="[dim_currency_input].[currency_name]" caption="currency_name" attribute="1" defaultMemberUniqueName="[dim_currency_input].[currency_name].[All]" allUniqueName="[dim_currency_input].[currency_name].[All]" dimensionUniqueName="[dim_currency_input]" displayFolder="" count="0" memberValueDatatype="130" unbalanced="0"/>
    <cacheHierarchy uniqueName="[dim_currency_input].[dbt_valid_from]" caption="dbt_valid_from" attribute="1" time="1" defaultMemberUniqueName="[dim_currency_input].[dbt_valid_from].[All]" allUniqueName="[dim_currency_input].[dbt_valid_from].[All]" dimensionUniqueName="[dim_currency_input]" displayFolder="" count="0" memberValueDatatype="7" unbalanced="0"/>
    <cacheHierarchy uniqueName="[dim_currency_input].[dbt_valid_to]" caption="dbt_valid_to" attribute="1" time="1" defaultMemberUniqueName="[dim_currency_input].[dbt_valid_to].[All]" allUniqueName="[dim_currency_input].[dbt_valid_to].[All]" dimensionUniqueName="[dim_currency_input]" displayFolder="" count="0" memberValueDatatype="7" unbalanced="0"/>
    <cacheHierarchy uniqueName="[dim_currency_input].[fixed_currency_rate_euro]" caption="fixed_currency_rate_euro" attribute="1" defaultMemberUniqueName="[dim_currency_input].[fixed_currency_rate_euro].[All]" allUniqueName="[dim_currency_input].[fixed_currency_rate_euro].[All]" dimensionUniqueName="[dim_currency_input]" displayFolder="" count="0" memberValueDatatype="5" unbalanced="0"/>
    <cacheHierarchy uniqueName="[dim_currency_input].[fixed_currency_rate_nok]" caption="fixed_currency_rate_nok" attribute="1" defaultMemberUniqueName="[dim_currency_input].[fixed_currency_rate_nok].[All]" allUniqueName="[dim_currency_input].[fixed_currency_rate_nok].[All]" dimensionUniqueName="[dim_currency_input]" displayFolder="" count="0" memberValueDatatype="5" unbalanced="0"/>
    <cacheHierarchy uniqueName="[dim_currency_input].[is_currency_active]" caption="is_currency_active" attribute="1" defaultMemberUniqueName="[dim_currency_input].[is_currency_active].[All]" allUniqueName="[dim_currency_input].[is_currency_active].[All]" dimensionUniqueName="[dim_currency_input]" displayFolder="" count="0" memberValueDatatype="11" unbalanced="0"/>
    <cacheHierarchy uniqueName="[dim_currency_input].[iso_numeric_currency_code]" caption="iso_numeric_currency_code" attribute="1" defaultMemberUniqueName="[dim_currency_input].[iso_numeric_currency_code].[All]" allUniqueName="[dim_currency_input].[iso_numeric_currency_code].[All]" dimensionUniqueName="[dim_currency_input]" displayFolder="" count="0" memberValueDatatype="20" unbalanced="0"/>
    <cacheHierarchy uniqueName="[dim_currency_input].[polarglobal_currency_id]" caption="polarglobal_currency_id" attribute="1" defaultMemberUniqueName="[dim_currency_input].[polarglobal_currency_id].[All]" allUniqueName="[dim_currency_input].[polarglobal_currency_id].[All]" dimensionUniqueName="[dim_currency_input]" displayFolder="" count="0" memberValueDatatype="20" unbalanced="0"/>
    <cacheHierarchy uniqueName="[dim_currency_input].[string_format]" caption="string_format" attribute="1" defaultMemberUniqueName="[dim_currency_input].[string_format].[All]" allUniqueName="[dim_currency_input].[string_format].[All]" dimensionUniqueName="[dim_currency_input]" displayFolder="" count="0" memberValueDatatype="130" unbalanced="0"/>
    <cacheHierarchy uniqueName="[dim_currency_input].[string_format_decimal]" caption="string_format_decimal" attribute="1" defaultMemberUniqueName="[dim_currency_input].[string_format_decimal].[All]" allUniqueName="[dim_currency_input].[string_format_decimal].[All]" dimensionUniqueName="[dim_currency_input]" displayFolder="" count="0" memberValueDatatype="130" unbalanced="0"/>
    <cacheHierarchy uniqueName="[dim_currency_input].[symbol]" caption="symbol" attribute="1" defaultMemberUniqueName="[dim_currency_input].[symbol].[All]" allUniqueName="[dim_currency_input].[symbol].[All]" dimensionUniqueName="[dim_currency_input]" displayFolder="" count="0" memberValueDatatype="130" unbalanced="0"/>
    <cacheHierarchy uniqueName="[dim_market_a].[bk_market_a]" caption="bk_market_a" attribute="1" defaultMemberUniqueName="[dim_market_a].[bk_market_a].[All]" allUniqueName="[dim_market_a].[bk_market_a].[All]" dimensionUniqueName="[dim_market_a]" displayFolder="" count="0" memberValueDatatype="130" unbalanced="0"/>
    <cacheHierarchy uniqueName="[dim_market_a].[market_a_version]" caption="market_a_version" attribute="1" defaultMemberUniqueName="[dim_market_a].[market_a_version].[All]" allUniqueName="[dim_market_a].[market_a_version].[All]" dimensionUniqueName="[dim_market_a]" displayFolder="" count="0" memberValueDatatype="130" unbalanced="0"/>
    <cacheHierarchy uniqueName="[dim_market_a].[market_name_a]" caption="market_name_a" attribute="1" defaultMemberUniqueName="[dim_market_a].[market_name_a].[All]" allUniqueName="[dim_market_a].[market_name_a].[All]" dimensionUniqueName="[dim_market_a]" displayFolder="" count="0" memberValueDatatype="130" unbalanced="0"/>
    <cacheHierarchy uniqueName="[dim_market_b].[bk_market_b]" caption="bk_market_b" attribute="1" defaultMemberUniqueName="[dim_market_b].[bk_market_b].[All]" allUniqueName="[dim_market_b].[bk_market_b].[All]" dimensionUniqueName="[dim_market_b]" displayFolder="" count="0" memberValueDatatype="130" unbalanced="0"/>
    <cacheHierarchy uniqueName="[dim_market_b].[market_b_version]" caption="market_b_version" attribute="1" defaultMemberUniqueName="[dim_market_b].[market_b_version].[All]" allUniqueName="[dim_market_b].[market_b_version].[All]" dimensionUniqueName="[dim_market_b]" displayFolder="" count="0" memberValueDatatype="130" unbalanced="0"/>
    <cacheHierarchy uniqueName="[dim_market_b].[market_name_b]" caption="market_name_b" attribute="1" defaultMemberUniqueName="[dim_market_b].[market_name_b].[All]" allUniqueName="[dim_market_b].[market_name_b].[All]" dimensionUniqueName="[dim_market_b]" displayFolder="" count="0" memberValueDatatype="130" unbalanced="0"/>
    <cacheHierarchy uniqueName="[dim_market_polarglobal].[bk_market_polarglobal]" caption="bk_market_polarglobal" attribute="1" defaultMemberUniqueName="[dim_market_polarglobal].[bk_market_polarglobal].[All]" allUniqueName="[dim_market_polarglobal].[bk_market_polarglobal].[All]" dimensionUniqueName="[dim_market_polarglobal]" displayFolder="" count="0" memberValueDatatype="130" unbalanced="0"/>
    <cacheHierarchy uniqueName="[dim_market_polarglobal].[default_currency_id_polarglobal]" caption="default_currency_id_polarglobal" attribute="1" defaultMemberUniqueName="[dim_market_polarglobal].[default_currency_id_polarglobal].[All]" allUniqueName="[dim_market_polarglobal].[default_currency_id_polarglobal].[All]" dimensionUniqueName="[dim_market_polarglobal]" displayFolder="" count="0" memberValueDatatype="20" unbalanced="0"/>
    <cacheHierarchy uniqueName="[dim_market_polarglobal].[market_name_polarglobal]" caption="market_name_polarglobal" attribute="1" defaultMemberUniqueName="[dim_market_polarglobal].[market_name_polarglobal].[All]" allUniqueName="[dim_market_polarglobal].[market_name_polarglobal].[All]" dimensionUniqueName="[dim_market_polarglobal]" displayFolder="" count="0" memberValueDatatype="130" unbalanced="0"/>
    <cacheHierarchy uniqueName="[dim_market_polarglobal].[market_polarglobal]" caption="market_polarglobal" attribute="1" defaultMemberUniqueName="[dim_market_polarglobal].[market_polarglobal].[All]" allUniqueName="[dim_market_polarglobal].[market_polarglobal].[All]" dimensionUniqueName="[dim_market_polarglobal]" displayFolder="" count="0" memberValueDatatype="20" unbalanced="0"/>
    <cacheHierarchy uniqueName="[dim_market_polarglobal].[pk_market_polarglobal]" caption="pk_market_polarglobal" attribute="1" defaultMemberUniqueName="[dim_market_polarglobal].[pk_market_polarglobal].[All]" allUniqueName="[dim_market_polarglobal].[pk_market_polarglobal].[All]" dimensionUniqueName="[dim_market_polarglobal]" displayFolder="" count="0" memberValueDatatype="130" unbalanced="0"/>
    <cacheHierarchy uniqueName="[dim_parameter_1].[dim_parameter_1]" caption="dim_parameter_1" attribute="1" defaultMemberUniqueName="[dim_parameter_1].[dim_parameter_1].[All]" allUniqueName="[dim_parameter_1].[dim_parameter_1].[All]" dimensionUniqueName="[dim_parameter_1]" displayFolder="" count="0" memberValueDatatype="20" unbalanced="0"/>
    <cacheHierarchy uniqueName="[dim_promotion].[active_status]" caption="active_status" attribute="1" defaultMemberUniqueName="[dim_promotion].[active_status].[All]" allUniqueName="[dim_promotion].[active_status].[All]" dimensionUniqueName="[dim_promotion]" displayFolder="" count="0" memberValueDatatype="130" unbalanced="0"/>
    <cacheHierarchy uniqueName="[dim_promotion].[bk_promotion]" caption="bk_promotion" attribute="1" defaultMemberUniqueName="[dim_promotion].[bk_promotion].[All]" allUniqueName="[dim_promotion].[bk_promotion].[All]" dimensionUniqueName="[dim_promotion]" displayFolder="" count="0" memberValueDatatype="130" unbalanced="0"/>
    <cacheHierarchy uniqueName="[dim_promotion].[pk_promotion]" caption="pk_promotion" attribute="1" defaultMemberUniqueName="[dim_promotion].[pk_promotion].[All]" allUniqueName="[dim_promotion].[pk_promotion].[All]" dimensionUniqueName="[dim_promotion]" displayFolder="" count="0" memberValueDatatype="130" unbalanced="0"/>
    <cacheHierarchy uniqueName="[dim_promotion].[polarglobal_promotion_code]" caption="polarglobal_promotion_code" attribute="1" defaultMemberUniqueName="[dim_promotion].[polarglobal_promotion_code].[All]" allUniqueName="[dim_promotion].[polarglobal_promotion_code].[All]" dimensionUniqueName="[dim_promotion]" displayFolder="" count="0" memberValueDatatype="130" unbalanced="0"/>
    <cacheHierarchy uniqueName="[dim_promotion].[polarglobal_promotion_id]" caption="polarglobal_promotion_id" attribute="1" defaultMemberUniqueName="[dim_promotion].[polarglobal_promotion_id].[All]" allUniqueName="[dim_promotion].[polarglobal_promotion_id].[All]" dimensionUniqueName="[dim_promotion]" displayFolder="" count="0" memberValueDatatype="20" unbalanced="0"/>
    <cacheHierarchy uniqueName="[dim_promotion].[promotion_description]" caption="promotion_description" attribute="1" defaultMemberUniqueName="[dim_promotion].[promotion_description].[All]" allUniqueName="[dim_promotion].[promotion_description].[All]" dimensionUniqueName="[dim_promotion]" displayFolder="" count="0" memberValueDatatype="130" unbalanced="0"/>
    <cacheHierarchy uniqueName="[dim_promotion].[promotion_end_date]" caption="promotion_end_date" attribute="1" time="1" defaultMemberUniqueName="[dim_promotion].[promotion_end_date].[All]" allUniqueName="[dim_promotion].[promotion_end_date].[All]" dimensionUniqueName="[dim_promotion]" displayFolder="" count="0" memberValueDatatype="7" unbalanced="0"/>
    <cacheHierarchy uniqueName="[dim_promotion].[promotion_group]" caption="promotion_group" attribute="1" defaultMemberUniqueName="[dim_promotion].[promotion_group].[All]" allUniqueName="[dim_promotion].[promotion_group].[All]" dimensionUniqueName="[dim_promotion]" displayFolder="" count="0" memberValueDatatype="130" unbalanced="0"/>
    <cacheHierarchy uniqueName="[dim_promotion].[promotion_name]" caption="promotion_name" attribute="1" defaultMemberUniqueName="[dim_promotion].[promotion_name].[All]" allUniqueName="[dim_promotion].[promotion_name].[All]" dimensionUniqueName="[dim_promotion]" displayFolder="" count="0" memberValueDatatype="130" unbalanced="0"/>
    <cacheHierarchy uniqueName="[dim_promotion].[promotion_start_date]" caption="promotion_start_date" attribute="1" time="1" defaultMemberUniqueName="[dim_promotion].[promotion_start_date].[All]" allUniqueName="[dim_promotion].[promotion_start_date].[All]" dimensionUniqueName="[dim_promotion]" displayFolder="" count="0" memberValueDatatype="7" unbalanced="0"/>
    <cacheHierarchy uniqueName="[dim_promotion].[promotion_type]" caption="promotion_type" attribute="1" defaultMemberUniqueName="[dim_promotion].[promotion_type].[All]" allUniqueName="[dim_promotion].[promotion_type].[All]" dimensionUniqueName="[dim_promotion]" displayFolder="" count="0" memberValueDatatype="130" unbalanced="0"/>
    <cacheHierarchy uniqueName="[dim_promotion].[seaware_promotion_code]" caption="seaware_promotion_code" attribute="1" defaultMemberUniqueName="[dim_promotion].[seaware_promotion_code].[All]" allUniqueName="[dim_promotion].[seaware_promotion_code].[All]" dimensionUniqueName="[dim_promotion]" displayFolder="" count="0" memberValueDatatype="130" unbalanced="0"/>
    <cacheHierarchy uniqueName="[dim_promotion].[seaware_promotion_id]" caption="seaware_promotion_id" attribute="1" defaultMemberUniqueName="[dim_promotion].[seaware_promotion_id].[All]" allUniqueName="[dim_promotion].[seaware_promotion_id].[All]" dimensionUniqueName="[dim_promotion]" displayFolder="" count="0" memberValueDatatype="130" unbalanced="0"/>
    <cacheHierarchy uniqueName="[dim_promotion].[system_name]" caption="system_name" attribute="1" defaultMemberUniqueName="[dim_promotion].[system_name].[All]" allUniqueName="[dim_promotion].[system_name].[All]" dimensionUniqueName="[dim_promotion]" displayFolder="" count="0" memberValueDatatype="130" unbalanced="0"/>
    <cacheHierarchy uniqueName="[dim_sailing_arrival_date].[sailing_arrival_date]" caption="sailing_arrival_date" attribute="1" time="1" keyAttribute="1" defaultMemberUniqueName="[dim_sailing_arrival_date].[sailing_arrival_date].[All]" allUniqueName="[dim_sailing_arrival_date].[sailing_arrival_date].[All]" dimensionUniqueName="[dim_sailing_arrival_date]" displayFolder="" count="0" memberValueDatatype="7" unbalanced="0"/>
    <cacheHierarchy uniqueName="[dim_sailing_arrival_date].[sailing_arrival_DateOffset]" caption="sailing_arrival_DateOffset" attribute="1" time="1" defaultMemberUniqueName="[dim_sailing_arrival_date].[sailing_arrival_DateOffset].[All]" allUniqueName="[dim_sailing_arrival_date].[sailing_arrival_DateOffset].[All]" dimensionUniqueName="[dim_sailing_arrival_date]" displayFolder="" count="0" memberValueDatatype="20" unbalanced="0"/>
    <cacheHierarchy uniqueName="[dim_sailing_arrival_date].[sailing_arrival_Day of year]" caption="sailing_arrival_Day of year" attribute="1" time="1" defaultMemberUniqueName="[dim_sailing_arrival_date].[sailing_arrival_Day of year].[All]" allUniqueName="[dim_sailing_arrival_date].[sailing_arrival_Day of year].[All]" dimensionUniqueName="[dim_sailing_arrival_date]" displayFolder="" count="0" memberValueDatatype="5" unbalanced="0"/>
    <cacheHierarchy uniqueName="[dim_sailing_arrival_date].[sailing_arrival_Day Type]" caption="sailing_arrival_Day Type" attribute="1" time="1" defaultMemberUniqueName="[dim_sailing_arrival_date].[sailing_arrival_Day Type].[All]" allUniqueName="[dim_sailing_arrival_date].[sailing_arrival_Day Type].[All]" dimensionUniqueName="[dim_sailing_arrival_date]" displayFolder="" count="0" memberValueDatatype="130" unbalanced="0"/>
    <cacheHierarchy uniqueName="[dim_sailing_arrival_date].[sailing_arrival_DayOfMonth]" caption="sailing_arrival_DayOfMonth" attribute="1" time="1" defaultMemberUniqueName="[dim_sailing_arrival_date].[sailing_arrival_DayOfMonth].[All]" allUniqueName="[dim_sailing_arrival_date].[sailing_arrival_DayOfMonth].[All]" dimensionUniqueName="[dim_sailing_arrival_date]" displayFolder="" count="0" memberValueDatatype="20" unbalanced="0"/>
    <cacheHierarchy uniqueName="[dim_sailing_arrival_date].[sailing_arrival_DayOfWeek]" caption="sailing_arrival_DayOfWeek" attribute="1" time="1" defaultMemberUniqueName="[dim_sailing_arrival_date].[sailing_arrival_DayOfWeek].[All]" allUniqueName="[dim_sailing_arrival_date].[sailing_arrival_DayOfWeek].[All]" dimensionUniqueName="[dim_sailing_arrival_date]" displayFolder="" count="0" memberValueDatatype="20" unbalanced="0"/>
    <cacheHierarchy uniqueName="[dim_sailing_arrival_date].[sailing_arrival_DayOfWeekName]" caption="sailing_arrival_DayOfWeekName" attribute="1" time="1" defaultMemberUniqueName="[dim_sailing_arrival_date].[sailing_arrival_DayOfWeekName].[All]" allUniqueName="[dim_sailing_arrival_date].[sailing_arrival_DayOfWeekName].[All]" dimensionUniqueName="[dim_sailing_arrival_date]" displayFolder="" count="0" memberValueDatatype="130" unbalanced="0"/>
    <cacheHierarchy uniqueName="[dim_sailing_arrival_date].[sailing_arrival_DynamicMonth]" caption="sailing_arrival_DynamicMonth" attribute="1" time="1" defaultMemberUniqueName="[dim_sailing_arrival_date].[sailing_arrival_DynamicMonth].[All]" allUniqueName="[dim_sailing_arrival_date].[sailing_arrival_DynamicMonth].[All]" dimensionUniqueName="[dim_sailing_arrival_date]" displayFolder="" count="0" memberValueDatatype="130" unbalanced="0"/>
    <cacheHierarchy uniqueName="[dim_sailing_arrival_date].[sailing_arrival_DynamicQuarter]" caption="sailing_arrival_DynamicQuarter" attribute="1" time="1" defaultMemberUniqueName="[dim_sailing_arrival_date].[sailing_arrival_DynamicQuarter].[All]" allUniqueName="[dim_sailing_arrival_date].[sailing_arrival_DynamicQuarter].[All]" dimensionUniqueName="[dim_sailing_arrival_date]" displayFolder="" count="0" memberValueDatatype="130" unbalanced="0"/>
    <cacheHierarchy uniqueName="[dim_sailing_arrival_date].[sailing_arrival_IsAfterToday]" caption="sailing_arrival_IsAfterToday" attribute="1" time="1" defaultMemberUniqueName="[dim_sailing_arrival_date].[sailing_arrival_IsAfterToday].[All]" allUniqueName="[dim_sailing_arrival_date].[sailing_arrival_IsAfterToday].[All]" dimensionUniqueName="[dim_sailing_arrival_date]" displayFolder="" count="0" memberValueDatatype="11" unbalanced="0"/>
    <cacheHierarchy uniqueName="[dim_sailing_arrival_date].[sailing_arrival_IsBeforeToday]" caption="sailing_arrival_IsBeforeToday" attribute="1" time="1" defaultMemberUniqueName="[dim_sailing_arrival_date].[sailing_arrival_IsBeforeToday].[All]" allUniqueName="[dim_sailing_arrival_date].[sailing_arrival_IsBeforeToday].[All]" dimensionUniqueName="[dim_sailing_arrival_date]" displayFolder="" count="0" memberValueDatatype="11" unbalanced="0"/>
    <cacheHierarchy uniqueName="[dim_sailing_arrival_date].[sailing_arrival_Month &amp; Year]" caption="sailing_arrival_Month &amp; Year" attribute="1" time="1" defaultMemberUniqueName="[dim_sailing_arrival_date].[sailing_arrival_Month &amp; Year].[All]" allUniqueName="[dim_sailing_arrival_date].[sailing_arrival_Month &amp; Year].[All]" dimensionUniqueName="[dim_sailing_arrival_date]" displayFolder="" count="0" memberValueDatatype="130" unbalanced="0"/>
    <cacheHierarchy uniqueName="[dim_sailing_arrival_date].[sailing_arrival_Month Initial]" caption="sailing_arrival_Month Initial" attribute="1" time="1" defaultMemberUniqueName="[dim_sailing_arrival_date].[sailing_arrival_Month Initial].[All]" allUniqueName="[dim_sailing_arrival_date].[sailing_arrival_Month Initial].[All]" dimensionUniqueName="[dim_sailing_arrival_date]" displayFolder="" count="0" memberValueDatatype="130" unbalanced="0"/>
    <cacheHierarchy uniqueName="[dim_sailing_arrival_date].[sailing_arrival_Month Name]" caption="sailing_arrival_Month Name" attribute="1" time="1" defaultMemberUniqueName="[dim_sailing_arrival_date].[sailing_arrival_Month Name].[All]" allUniqueName="[dim_sailing_arrival_date].[sailing_arrival_Month Name].[All]" dimensionUniqueName="[dim_sailing_arrival_date]" displayFolder="" count="0" memberValueDatatype="130" unbalanced="0"/>
    <cacheHierarchy uniqueName="[dim_sailing_arrival_date].[sailing_arrival_MonthCompleted]" caption="sailing_arrival_MonthCompleted" attribute="1" time="1" defaultMemberUniqueName="[dim_sailing_arrival_date].[sailing_arrival_MonthCompleted].[All]" allUniqueName="[dim_sailing_arrival_date].[sailing_arrival_MonthCompleted].[All]" dimensionUniqueName="[dim_sailing_arrival_date]" displayFolder="" count="0" memberValueDatatype="11" unbalanced="0"/>
    <cacheHierarchy uniqueName="[dim_sailing_arrival_date].[sailing_arrival_MonthEnding]" caption="sailing_arrival_MonthEnding" attribute="1" time="1" defaultMemberUniqueName="[dim_sailing_arrival_date].[sailing_arrival_MonthEnding].[All]" allUniqueName="[dim_sailing_arrival_date].[sailing_arrival_MonthEnding].[All]" dimensionUniqueName="[dim_sailing_arrival_date]" displayFolder="" count="0" memberValueDatatype="7" unbalanced="0"/>
    <cacheHierarchy uniqueName="[dim_sailing_arrival_date].[sailing_arrival_MonthnYear]" caption="sailing_arrival_MonthnYear" attribute="1" time="1" defaultMemberUniqueName="[dim_sailing_arrival_date].[sailing_arrival_MonthnYear].[All]" allUniqueName="[dim_sailing_arrival_date].[sailing_arrival_MonthnYear].[All]" dimensionUniqueName="[dim_sailing_arrival_date]" displayFolder="" count="0" memberValueDatatype="20" unbalanced="0"/>
    <cacheHierarchy uniqueName="[dim_sailing_arrival_date].[sailing_arrival_MonthOffset]" caption="sailing_arrival_MonthOffset" attribute="1" time="1" defaultMemberUniqueName="[dim_sailing_arrival_date].[sailing_arrival_MonthOffset].[All]" allUniqueName="[dim_sailing_arrival_date].[sailing_arrival_MonthOffset].[All]" dimensionUniqueName="[dim_sailing_arrival_date]" displayFolder="" count="0" memberValueDatatype="20" unbalanced="0"/>
    <cacheHierarchy uniqueName="[dim_sailing_arrival_date].[sailing_arrival_MonthOfYear]" caption="sailing_arrival_MonthOfYear" attribute="1" time="1" defaultMemberUniqueName="[dim_sailing_arrival_date].[sailing_arrival_MonthOfYear].[All]" allUniqueName="[dim_sailing_arrival_date].[sailing_arrival_MonthOfYear].[All]" dimensionUniqueName="[dim_sailing_arrival_date]" displayFolder="" count="0" memberValueDatatype="20" unbalanced="0"/>
    <cacheHierarchy uniqueName="[dim_sailing_arrival_date].[sailing_arrival_MonthShortName]" caption="sailing_arrival_MonthShortName" attribute="1" time="1" defaultMemberUniqueName="[dim_sailing_arrival_date].[sailing_arrival_MonthShortName].[All]" allUniqueName="[dim_sailing_arrival_date].[sailing_arrival_MonthShortName].[All]" dimensionUniqueName="[dim_sailing_arrival_date]" displayFolder="" count="0" memberValueDatatype="130" unbalanced="0"/>
    <cacheHierarchy uniqueName="[dim_sailing_arrival_date].[sailing_arrival_MonthStart]" caption="sailing_arrival_MonthStart" attribute="1" time="1" defaultMemberUniqueName="[dim_sailing_arrival_date].[sailing_arrival_MonthStart].[All]" allUniqueName="[dim_sailing_arrival_date].[sailing_arrival_MonthStart].[All]" dimensionUniqueName="[dim_sailing_arrival_date]" displayFolder="" count="0" memberValueDatatype="7" unbalanced="0"/>
    <cacheHierarchy uniqueName="[dim_sailing_arrival_date].[sailing_arrival_Quarter &amp; Year]" caption="sailing_arrival_Quarter &amp; Year" attribute="1" time="1" defaultMemberUniqueName="[dim_sailing_arrival_date].[sailing_arrival_Quarter &amp; Year].[All]" allUniqueName="[dim_sailing_arrival_date].[sailing_arrival_Quarter &amp; Year].[All]" dimensionUniqueName="[dim_sailing_arrival_date]" displayFolder="" count="0" memberValueDatatype="130" unbalanced="0"/>
    <cacheHierarchy uniqueName="[dim_sailing_arrival_date].[sailing_arrival_QuarterCompleted]" caption="sailing_arrival_QuarterCompleted" attribute="1" time="1" defaultMemberUniqueName="[dim_sailing_arrival_date].[sailing_arrival_QuarterCompleted].[All]" allUniqueName="[dim_sailing_arrival_date].[sailing_arrival_QuarterCompleted].[All]" dimensionUniqueName="[dim_sailing_arrival_date]" displayFolder="" count="0" memberValueDatatype="11" unbalanced="0"/>
    <cacheHierarchy uniqueName="[dim_sailing_arrival_date].[sailing_arrival_QuarternYear]" caption="sailing_arrival_QuarternYear" attribute="1" time="1" defaultMemberUniqueName="[dim_sailing_arrival_date].[sailing_arrival_QuarternYear].[All]" allUniqueName="[dim_sailing_arrival_date].[sailing_arrival_QuarternYear].[All]" dimensionUniqueName="[dim_sailing_arrival_date]" displayFolder="" count="0" memberValueDatatype="20" unbalanced="0"/>
    <cacheHierarchy uniqueName="[dim_sailing_arrival_date].[sailing_arrival_QuarterOffset]" caption="sailing_arrival_QuarterOffset" attribute="1" time="1" defaultMemberUniqueName="[dim_sailing_arrival_date].[sailing_arrival_QuarterOffset].[All]" allUniqueName="[dim_sailing_arrival_date].[sailing_arrival_QuarterOffset].[All]" dimensionUniqueName="[dim_sailing_arrival_date]" displayFolder="" count="0" memberValueDatatype="20" unbalanced="0"/>
    <cacheHierarchy uniqueName="[dim_sailing_arrival_date].[sailing_arrival_QuarterOfYear]" caption="sailing_arrival_QuarterOfYear" attribute="1" time="1" defaultMemberUniqueName="[dim_sailing_arrival_date].[sailing_arrival_QuarterOfYear].[All]" allUniqueName="[dim_sailing_arrival_date].[sailing_arrival_QuarterOfYear].[All]" dimensionUniqueName="[dim_sailing_arrival_date]" displayFolder="" count="0" memberValueDatatype="20" unbalanced="0"/>
    <cacheHierarchy uniqueName="[dim_sailing_arrival_date].[sailing_arrival_season]" caption="sailing_arrival_season" attribute="1" time="1" defaultMemberUniqueName="[dim_sailing_arrival_date].[sailing_arrival_season].[All]" allUniqueName="[dim_sailing_arrival_date].[sailing_arrival_season].[All]" dimensionUniqueName="[dim_sailing_arrival_date]" displayFolder="" count="0" memberValueDatatype="130" unbalanced="0"/>
    <cacheHierarchy uniqueName="[dim_sailing_arrival_date].[sailing_arrival_Season Index]" caption="sailing_arrival_Season Index" attribute="1" time="1" defaultMemberUniqueName="[dim_sailing_arrival_date].[sailing_arrival_Season Index].[All]" allUniqueName="[dim_sailing_arrival_date].[sailing_arrival_Season Index].[All]" dimensionUniqueName="[dim_sailing_arrival_date]" displayFolder="" count="0" memberValueDatatype="130" unbalanced="0"/>
    <cacheHierarchy uniqueName="[dim_sailing_arrival_date].[sailing_arrival_season_HRN]" caption="sailing_arrival_season_HRN" attribute="1" time="1" defaultMemberUniqueName="[dim_sailing_arrival_date].[sailing_arrival_season_HRN].[All]" allUniqueName="[dim_sailing_arrival_date].[sailing_arrival_season_HRN].[All]" dimensionUniqueName="[dim_sailing_arrival_date]" displayFolder="" count="0" memberValueDatatype="130" unbalanced="0"/>
    <cacheHierarchy uniqueName="[dim_sailing_arrival_date].[sailing_arrival_season_year]" caption="sailing_arrival_season_year" attribute="1" time="1" defaultMemberUniqueName="[dim_sailing_arrival_date].[sailing_arrival_season_year].[All]" allUniqueName="[dim_sailing_arrival_date].[sailing_arrival_season_year].[All]" dimensionUniqueName="[dim_sailing_arrival_date]" displayFolder="" count="0" memberValueDatatype="130" unbalanced="0"/>
    <cacheHierarchy uniqueName="[dim_sailing_arrival_date].[sailing_arrival_Short Month&amp;Year]" caption="sailing_arrival_Short Month&amp;Year" attribute="1" time="1" defaultMemberUniqueName="[dim_sailing_arrival_date].[sailing_arrival_Short Month&amp;Year].[All]" allUniqueName="[dim_sailing_arrival_date].[sailing_arrival_Short Month&amp;Year].[All]" dimensionUniqueName="[dim_sailing_arrival_date]" displayFolder="" count="0" memberValueDatatype="130" unbalanced="0"/>
    <cacheHierarchy uniqueName="[dim_sailing_arrival_date].[sailing_arrival_Short Quarter&amp;Year]" caption="sailing_arrival_Short Quarter&amp;Year" attribute="1" time="1" defaultMemberUniqueName="[dim_sailing_arrival_date].[sailing_arrival_Short Quarter&amp;Year].[All]" allUniqueName="[dim_sailing_arrival_date].[sailing_arrival_Short Quarter&amp;Year].[All]" dimensionUniqueName="[dim_sailing_arrival_date]" displayFolder="" count="0" memberValueDatatype="130" unbalanced="0"/>
    <cacheHierarchy uniqueName="[dim_sailing_arrival_date].[sailing_arrival_Short Week&amp;Year]" caption="sailing_arrival_Short Week&amp;Year" attribute="1" time="1" defaultMemberUniqueName="[dim_sailing_arrival_date].[sailing_arrival_Short Week&amp;Year].[All]" allUniqueName="[dim_sailing_arrival_date].[sailing_arrival_Short Week&amp;Year].[All]" dimensionUniqueName="[dim_sailing_arrival_date]" displayFolder="" count="0" memberValueDatatype="130" unbalanced="0"/>
    <cacheHierarchy uniqueName="[dim_sailing_arrival_date].[sailing_arrival_Week &amp; Year]" caption="sailing_arrival_Week &amp; Year" attribute="1" time="1" defaultMemberUniqueName="[dim_sailing_arrival_date].[sailing_arrival_Week &amp; Year].[All]" allUniqueName="[dim_sailing_arrival_date].[sailing_arrival_Week &amp; Year].[All]" dimensionUniqueName="[dim_sailing_arrival_date]" displayFolder="" count="0" memberValueDatatype="130" unbalanced="0"/>
    <cacheHierarchy uniqueName="[dim_sailing_arrival_date].[sailing_arrival_WeekCompleted]" caption="sailing_arrival_WeekCompleted" attribute="1" time="1" defaultMemberUniqueName="[dim_sailing_arrival_date].[sailing_arrival_WeekCompleted].[All]" allUniqueName="[dim_sailing_arrival_date].[sailing_arrival_WeekCompleted].[All]" dimensionUniqueName="[dim_sailing_arrival_date]" displayFolder="" count="0" memberValueDatatype="11" unbalanced="0"/>
    <cacheHierarchy uniqueName="[dim_sailing_arrival_date].[sailing_arrival_Weekday Initial]" caption="sailing_arrival_Weekday Initial" attribute="1" time="1" defaultMemberUniqueName="[dim_sailing_arrival_date].[sailing_arrival_Weekday Initial].[All]" allUniqueName="[dim_sailing_arrival_date].[sailing_arrival_Weekday Initial].[All]" dimensionUniqueName="[dim_sailing_arrival_date]" displayFolder="" count="0" memberValueDatatype="130" unbalanced="0"/>
    <cacheHierarchy uniqueName="[dim_sailing_arrival_date].[sailing_arrival_WeekEnding]" caption="sailing_arrival_WeekEnding" attribute="1" time="1" defaultMemberUniqueName="[dim_sailing_arrival_date].[sailing_arrival_WeekEnding].[All]" allUniqueName="[dim_sailing_arrival_date].[sailing_arrival_WeekEnding].[All]" dimensionUniqueName="[dim_sailing_arrival_date]" displayFolder="" count="0" memberValueDatatype="7" unbalanced="0"/>
    <cacheHierarchy uniqueName="[dim_sailing_arrival_date].[sailing_arrival_Weeknumber]" caption="sailing_arrival_Weeknumber" attribute="1" time="1" defaultMemberUniqueName="[dim_sailing_arrival_date].[sailing_arrival_Weeknumber].[All]" allUniqueName="[dim_sailing_arrival_date].[sailing_arrival_Weeknumber].[All]" dimensionUniqueName="[dim_sailing_arrival_date]" displayFolder="" count="0" memberValueDatatype="20" unbalanced="0"/>
    <cacheHierarchy uniqueName="[dim_sailing_arrival_date].[sailing_arrival_WeeknYear]" caption="sailing_arrival_WeeknYear" attribute="1" time="1" defaultMemberUniqueName="[dim_sailing_arrival_date].[sailing_arrival_WeeknYear].[All]" allUniqueName="[dim_sailing_arrival_date].[sailing_arrival_WeeknYear].[All]" dimensionUniqueName="[dim_sailing_arrival_date]" displayFolder="" count="0" memberValueDatatype="20" unbalanced="0"/>
    <cacheHierarchy uniqueName="[dim_sailing_arrival_date].[sailing_arrival_WeekOffset]" caption="sailing_arrival_WeekOffset" attribute="1" time="1" defaultMemberUniqueName="[dim_sailing_arrival_date].[sailing_arrival_WeekOffset].[All]" allUniqueName="[dim_sailing_arrival_date].[sailing_arrival_WeekOffset].[All]" dimensionUniqueName="[dim_sailing_arrival_date]" displayFolder="" count="0" memberValueDatatype="20" unbalanced="0"/>
    <cacheHierarchy uniqueName="[dim_sailing_arrival_date].[sailing_arrival_Year]" caption="sailing_arrival_Year" attribute="1" time="1" defaultMemberUniqueName="[dim_sailing_arrival_date].[sailing_arrival_Year].[All]" allUniqueName="[dim_sailing_arrival_date].[sailing_arrival_Year].[All]" dimensionUniqueName="[dim_sailing_arrival_date]" displayFolder="" count="0" memberValueDatatype="20" unbalanced="0"/>
    <cacheHierarchy uniqueName="[dim_sailing_arrival_date].[sailing_arrival_YearCompleted]" caption="sailing_arrival_YearCompleted" attribute="1" time="1" defaultMemberUniqueName="[dim_sailing_arrival_date].[sailing_arrival_YearCompleted].[All]" allUniqueName="[dim_sailing_arrival_date].[sailing_arrival_YearCompleted].[All]" dimensionUniqueName="[dim_sailing_arrival_date]" displayFolder="" count="0" memberValueDatatype="11" unbalanced="0"/>
    <cacheHierarchy uniqueName="[dim_sailing_arrival_date].[sailing_arrival_YearOffset]" caption="sailing_arrival_YearOffset" attribute="1" time="1" defaultMemberUniqueName="[dim_sailing_arrival_date].[sailing_arrival_YearOffset].[All]" allUniqueName="[dim_sailing_arrival_date].[sailing_arrival_YearOffset].[All]" dimensionUniqueName="[dim_sailing_arrival_date]" displayFolder="" count="0" memberValueDatatype="20" unbalanced="0"/>
    <cacheHierarchy uniqueName="[dim_sailing_departure_date].[sailing_departure_date]" caption="sailing_departure_date" attribute="1" time="1" keyAttribute="1" defaultMemberUniqueName="[dim_sailing_departure_date].[sailing_departure_date].[All]" allUniqueName="[dim_sailing_departure_date].[sailing_departure_date].[All]" dimensionUniqueName="[dim_sailing_departure_date]" displayFolder="" count="0" memberValueDatatype="7" unbalanced="0"/>
    <cacheHierarchy uniqueName="[dim_sailing_departure_date].[sailing_departure_DateOffset]" caption="sailing_departure_DateOffset" attribute="1" time="1" defaultMemberUniqueName="[dim_sailing_departure_date].[sailing_departure_DateOffset].[All]" allUniqueName="[dim_sailing_departure_date].[sailing_departure_DateOffset].[All]" dimensionUniqueName="[dim_sailing_departure_date]" displayFolder="" count="0" memberValueDatatype="20" unbalanced="0"/>
    <cacheHierarchy uniqueName="[dim_sailing_departure_date].[sailing_departure_Day of year]" caption="sailing_departure_Day of year" attribute="1" time="1" defaultMemberUniqueName="[dim_sailing_departure_date].[sailing_departure_Day of year].[All]" allUniqueName="[dim_sailing_departure_date].[sailing_departure_Day of year].[All]" dimensionUniqueName="[dim_sailing_departure_date]" displayFolder="" count="0" memberValueDatatype="5" unbalanced="0"/>
    <cacheHierarchy uniqueName="[dim_sailing_departure_date].[sailing_departure_Day Type]" caption="sailing_departure_Day Type" attribute="1" time="1" defaultMemberUniqueName="[dim_sailing_departure_date].[sailing_departure_Day Type].[All]" allUniqueName="[dim_sailing_departure_date].[sailing_departure_Day Type].[All]" dimensionUniqueName="[dim_sailing_departure_date]" displayFolder="" count="0" memberValueDatatype="130" unbalanced="0"/>
    <cacheHierarchy uniqueName="[dim_sailing_departure_date].[sailing_departure_DayOfMonth]" caption="sailing_departure_DayOfMonth" attribute="1" time="1" defaultMemberUniqueName="[dim_sailing_departure_date].[sailing_departure_DayOfMonth].[All]" allUniqueName="[dim_sailing_departure_date].[sailing_departure_DayOfMonth].[All]" dimensionUniqueName="[dim_sailing_departure_date]" displayFolder="" count="0" memberValueDatatype="20" unbalanced="0"/>
    <cacheHierarchy uniqueName="[dim_sailing_departure_date].[sailing_departure_DayOfWeek]" caption="sailing_departure_DayOfWeek" attribute="1" time="1" defaultMemberUniqueName="[dim_sailing_departure_date].[sailing_departure_DayOfWeek].[All]" allUniqueName="[dim_sailing_departure_date].[sailing_departure_DayOfWeek].[All]" dimensionUniqueName="[dim_sailing_departure_date]" displayFolder="" count="0" memberValueDatatype="20" unbalanced="0"/>
    <cacheHierarchy uniqueName="[dim_sailing_departure_date].[sailing_departure_DayOfWeekName]" caption="sailing_departure_DayOfWeekName" attribute="1" time="1" defaultMemberUniqueName="[dim_sailing_departure_date].[sailing_departure_DayOfWeekName].[All]" allUniqueName="[dim_sailing_departure_date].[sailing_departure_DayOfWeekName].[All]" dimensionUniqueName="[dim_sailing_departure_date]" displayFolder="" count="0" memberValueDatatype="130" unbalanced="0"/>
    <cacheHierarchy uniqueName="[dim_sailing_departure_date].[sailing_departure_DynamicMonth]" caption="sailing_departure_DynamicMonth" attribute="1" time="1" defaultMemberUniqueName="[dim_sailing_departure_date].[sailing_departure_DynamicMonth].[All]" allUniqueName="[dim_sailing_departure_date].[sailing_departure_DynamicMonth].[All]" dimensionUniqueName="[dim_sailing_departure_date]" displayFolder="" count="0" memberValueDatatype="130" unbalanced="0"/>
    <cacheHierarchy uniqueName="[dim_sailing_departure_date].[sailing_departure_DynamicQuarter]" caption="sailing_departure_DynamicQuarter" attribute="1" time="1" defaultMemberUniqueName="[dim_sailing_departure_date].[sailing_departure_DynamicQuarter].[All]" allUniqueName="[dim_sailing_departure_date].[sailing_departure_DynamicQuarter].[All]" dimensionUniqueName="[dim_sailing_departure_date]" displayFolder="" count="0" memberValueDatatype="130" unbalanced="0"/>
    <cacheHierarchy uniqueName="[dim_sailing_departure_date].[sailing_departure_IsAfterToday]" caption="sailing_departure_IsAfterToday" attribute="1" time="1" defaultMemberUniqueName="[dim_sailing_departure_date].[sailing_departure_IsAfterToday].[All]" allUniqueName="[dim_sailing_departure_date].[sailing_departure_IsAfterToday].[All]" dimensionUniqueName="[dim_sailing_departure_date]" displayFolder="" count="0" memberValueDatatype="11" unbalanced="0"/>
    <cacheHierarchy uniqueName="[dim_sailing_departure_date].[sailing_departure_IsBeforeToday]" caption="sailing_departure_IsBeforeToday" attribute="1" time="1" defaultMemberUniqueName="[dim_sailing_departure_date].[sailing_departure_IsBeforeToday].[All]" allUniqueName="[dim_sailing_departure_date].[sailing_departure_IsBeforeToday].[All]" dimensionUniqueName="[dim_sailing_departure_date]" displayFolder="" count="0" memberValueDatatype="11" unbalanced="0"/>
    <cacheHierarchy uniqueName="[dim_sailing_departure_date].[sailing_departure_Month &amp; Year]" caption="sailing_departure_Month &amp; Year" attribute="1" time="1" defaultMemberUniqueName="[dim_sailing_departure_date].[sailing_departure_Month &amp; Year].[All]" allUniqueName="[dim_sailing_departure_date].[sailing_departure_Month &amp; Year].[All]" dimensionUniqueName="[dim_sailing_departure_date]" displayFolder="" count="0" memberValueDatatype="130" unbalanced="0"/>
    <cacheHierarchy uniqueName="[dim_sailing_departure_date].[sailing_departure_Month Initial]" caption="sailing_departure_Month Initial" attribute="1" time="1" defaultMemberUniqueName="[dim_sailing_departure_date].[sailing_departure_Month Initial].[All]" allUniqueName="[dim_sailing_departure_date].[sailing_departure_Month Initial].[All]" dimensionUniqueName="[dim_sailing_departure_date]" displayFolder="" count="0" memberValueDatatype="130" unbalanced="0"/>
    <cacheHierarchy uniqueName="[dim_sailing_departure_date].[sailing_departure_Month Name]" caption="sailing_departure_Month Name" attribute="1" time="1" defaultMemberUniqueName="[dim_sailing_departure_date].[sailing_departure_Month Name].[All]" allUniqueName="[dim_sailing_departure_date].[sailing_departure_Month Name].[All]" dimensionUniqueName="[dim_sailing_departure_date]" displayFolder="" count="0" memberValueDatatype="130" unbalanced="0"/>
    <cacheHierarchy uniqueName="[dim_sailing_departure_date].[sailing_departure_MonthCompleted]" caption="sailing_departure_MonthCompleted" attribute="1" time="1" defaultMemberUniqueName="[dim_sailing_departure_date].[sailing_departure_MonthCompleted].[All]" allUniqueName="[dim_sailing_departure_date].[sailing_departure_MonthCompleted].[All]" dimensionUniqueName="[dim_sailing_departure_date]" displayFolder="" count="0" memberValueDatatype="11" unbalanced="0"/>
    <cacheHierarchy uniqueName="[dim_sailing_departure_date].[sailing_departure_MonthEnding]" caption="sailing_departure_MonthEnding" attribute="1" time="1" defaultMemberUniqueName="[dim_sailing_departure_date].[sailing_departure_MonthEnding].[All]" allUniqueName="[dim_sailing_departure_date].[sailing_departure_MonthEnding].[All]" dimensionUniqueName="[dim_sailing_departure_date]" displayFolder="" count="0" memberValueDatatype="7" unbalanced="0"/>
    <cacheHierarchy uniqueName="[dim_sailing_departure_date].[sailing_departure_MonthnYear]" caption="sailing_departure_MonthnYear" attribute="1" time="1" defaultMemberUniqueName="[dim_sailing_departure_date].[sailing_departure_MonthnYear].[All]" allUniqueName="[dim_sailing_departure_date].[sailing_departure_MonthnYear].[All]" dimensionUniqueName="[dim_sailing_departure_date]" displayFolder="" count="0" memberValueDatatype="20" unbalanced="0"/>
    <cacheHierarchy uniqueName="[dim_sailing_departure_date].[sailing_departure_MonthOffset]" caption="sailing_departure_MonthOffset" attribute="1" time="1" defaultMemberUniqueName="[dim_sailing_departure_date].[sailing_departure_MonthOffset].[All]" allUniqueName="[dim_sailing_departure_date].[sailing_departure_MonthOffset].[All]" dimensionUniqueName="[dim_sailing_departure_date]" displayFolder="" count="0" memberValueDatatype="20" unbalanced="0"/>
    <cacheHierarchy uniqueName="[dim_sailing_departure_date].[sailing_departure_MonthOfYear]" caption="sailing_departure_MonthOfYear" attribute="1" time="1" defaultMemberUniqueName="[dim_sailing_departure_date].[sailing_departure_MonthOfYear].[All]" allUniqueName="[dim_sailing_departure_date].[sailing_departure_MonthOfYear].[All]" dimensionUniqueName="[dim_sailing_departure_date]" displayFolder="" count="0" memberValueDatatype="20" unbalanced="0"/>
    <cacheHierarchy uniqueName="[dim_sailing_departure_date].[sailing_departure_MonthShortName]" caption="sailing_departure_MonthShortName" attribute="1" time="1" defaultMemberUniqueName="[dim_sailing_departure_date].[sailing_departure_MonthShortName].[All]" allUniqueName="[dim_sailing_departure_date].[sailing_departure_MonthShortName].[All]" dimensionUniqueName="[dim_sailing_departure_date]" displayFolder="" count="0" memberValueDatatype="130" unbalanced="0"/>
    <cacheHierarchy uniqueName="[dim_sailing_departure_date].[sailing_departure_MonthStart]" caption="sailing_departure_MonthStart" attribute="1" time="1" defaultMemberUniqueName="[dim_sailing_departure_date].[sailing_departure_MonthStart].[All]" allUniqueName="[dim_sailing_departure_date].[sailing_departure_MonthStart].[All]" dimensionUniqueName="[dim_sailing_departure_date]" displayFolder="" count="0" memberValueDatatype="7" unbalanced="0"/>
    <cacheHierarchy uniqueName="[dim_sailing_departure_date].[sailing_departure_Quarter &amp; Year]" caption="sailing_departure_Quarter &amp; Year" attribute="1" time="1" defaultMemberUniqueName="[dim_sailing_departure_date].[sailing_departure_Quarter &amp; Year].[All]" allUniqueName="[dim_sailing_departure_date].[sailing_departure_Quarter &amp; Year].[All]" dimensionUniqueName="[dim_sailing_departure_date]" displayFolder="" count="0" memberValueDatatype="130" unbalanced="0"/>
    <cacheHierarchy uniqueName="[dim_sailing_departure_date].[sailing_departure_QuarterCompleted]" caption="sailing_departure_QuarterCompleted" attribute="1" time="1" defaultMemberUniqueName="[dim_sailing_departure_date].[sailing_departure_QuarterCompleted].[All]" allUniqueName="[dim_sailing_departure_date].[sailing_departure_QuarterCompleted].[All]" dimensionUniqueName="[dim_sailing_departure_date]" displayFolder="" count="0" memberValueDatatype="11" unbalanced="0"/>
    <cacheHierarchy uniqueName="[dim_sailing_departure_date].[sailing_departure_QuarternYear]" caption="sailing_departure_QuarternYear" attribute="1" time="1" defaultMemberUniqueName="[dim_sailing_departure_date].[sailing_departure_QuarternYear].[All]" allUniqueName="[dim_sailing_departure_date].[sailing_departure_QuarternYear].[All]" dimensionUniqueName="[dim_sailing_departure_date]" displayFolder="" count="0" memberValueDatatype="20" unbalanced="0"/>
    <cacheHierarchy uniqueName="[dim_sailing_departure_date].[sailing_departure_QuarterOffset]" caption="sailing_departure_QuarterOffset" attribute="1" time="1" defaultMemberUniqueName="[dim_sailing_departure_date].[sailing_departure_QuarterOffset].[All]" allUniqueName="[dim_sailing_departure_date].[sailing_departure_QuarterOffset].[All]" dimensionUniqueName="[dim_sailing_departure_date]" displayFolder="" count="0" memberValueDatatype="20" unbalanced="0"/>
    <cacheHierarchy uniqueName="[dim_sailing_departure_date].[sailing_departure_QuarterOfYear]" caption="sailing_departure_QuarterOfYear" attribute="1" time="1" defaultMemberUniqueName="[dim_sailing_departure_date].[sailing_departure_QuarterOfYear].[All]" allUniqueName="[dim_sailing_departure_date].[sailing_departure_QuarterOfYear].[All]" dimensionUniqueName="[dim_sailing_departure_date]" displayFolder="" count="0" memberValueDatatype="20" unbalanced="0"/>
    <cacheHierarchy uniqueName="[dim_sailing_departure_date].[sailing_departure_season]" caption="sailing_departure_season" attribute="1" time="1" defaultMemberUniqueName="[dim_sailing_departure_date].[sailing_departure_season].[All]" allUniqueName="[dim_sailing_departure_date].[sailing_departure_season].[All]" dimensionUniqueName="[dim_sailing_departure_date]" displayFolder="" count="0" memberValueDatatype="130" unbalanced="0"/>
    <cacheHierarchy uniqueName="[dim_sailing_departure_date].[sailing_departure_Season Index]" caption="sailing_departure_Season Index" attribute="1" time="1" defaultMemberUniqueName="[dim_sailing_departure_date].[sailing_departure_Season Index].[All]" allUniqueName="[dim_sailing_departure_date].[sailing_departure_Season Index].[All]" dimensionUniqueName="[dim_sailing_departure_date]" displayFolder="" count="0" memberValueDatatype="130" unbalanced="0"/>
    <cacheHierarchy uniqueName="[dim_sailing_departure_date].[sailing_departure_season_HRN]" caption="sailing_departure_season_HRN" attribute="1" time="1" defaultMemberUniqueName="[dim_sailing_departure_date].[sailing_departure_season_HRN].[All]" allUniqueName="[dim_sailing_departure_date].[sailing_departure_season_HRN].[All]" dimensionUniqueName="[dim_sailing_departure_date]" displayFolder="" count="0" memberValueDatatype="130" unbalanced="0"/>
    <cacheHierarchy uniqueName="[dim_sailing_departure_date].[sailing_departure_season_year]" caption="sailing_departure_season_year" attribute="1" time="1" defaultMemberUniqueName="[dim_sailing_departure_date].[sailing_departure_season_year].[All]" allUniqueName="[dim_sailing_departure_date].[sailing_departure_season_year].[All]" dimensionUniqueName="[dim_sailing_departure_date]" displayFolder="" count="0" memberValueDatatype="130" unbalanced="0"/>
    <cacheHierarchy uniqueName="[dim_sailing_departure_date].[sailing_departure_Short Month&amp;Year]" caption="sailing_departure_Short Month&amp;Year" attribute="1" time="1" defaultMemberUniqueName="[dim_sailing_departure_date].[sailing_departure_Short Month&amp;Year].[All]" allUniqueName="[dim_sailing_departure_date].[sailing_departure_Short Month&amp;Year].[All]" dimensionUniqueName="[dim_sailing_departure_date]" displayFolder="" count="0" memberValueDatatype="130" unbalanced="0"/>
    <cacheHierarchy uniqueName="[dim_sailing_departure_date].[sailing_departure_Short Quarter&amp;Year]" caption="sailing_departure_Short Quarter&amp;Year" attribute="1" time="1" defaultMemberUniqueName="[dim_sailing_departure_date].[sailing_departure_Short Quarter&amp;Year].[All]" allUniqueName="[dim_sailing_departure_date].[sailing_departure_Short Quarter&amp;Year].[All]" dimensionUniqueName="[dim_sailing_departure_date]" displayFolder="" count="0" memberValueDatatype="130" unbalanced="0"/>
    <cacheHierarchy uniqueName="[dim_sailing_departure_date].[sailing_departure_Short Week&amp;Year]" caption="sailing_departure_Short Week&amp;Year" attribute="1" time="1" defaultMemberUniqueName="[dim_sailing_departure_date].[sailing_departure_Short Week&amp;Year].[All]" allUniqueName="[dim_sailing_departure_date].[sailing_departure_Short Week&amp;Year].[All]" dimensionUniqueName="[dim_sailing_departure_date]" displayFolder="" count="0" memberValueDatatype="130" unbalanced="0"/>
    <cacheHierarchy uniqueName="[dim_sailing_departure_date].[sailing_departure_Week &amp; Year]" caption="sailing_departure_Week &amp; Year" attribute="1" time="1" defaultMemberUniqueName="[dim_sailing_departure_date].[sailing_departure_Week &amp; Year].[All]" allUniqueName="[dim_sailing_departure_date].[sailing_departure_Week &amp; Year].[All]" dimensionUniqueName="[dim_sailing_departure_date]" displayFolder="" count="0" memberValueDatatype="130" unbalanced="0"/>
    <cacheHierarchy uniqueName="[dim_sailing_departure_date].[sailing_departure_WeekCompleted]" caption="sailing_departure_WeekCompleted" attribute="1" time="1" defaultMemberUniqueName="[dim_sailing_departure_date].[sailing_departure_WeekCompleted].[All]" allUniqueName="[dim_sailing_departure_date].[sailing_departure_WeekCompleted].[All]" dimensionUniqueName="[dim_sailing_departure_date]" displayFolder="" count="0" memberValueDatatype="11" unbalanced="0"/>
    <cacheHierarchy uniqueName="[dim_sailing_departure_date].[sailing_departure_Weekday Initial]" caption="sailing_departure_Weekday Initial" attribute="1" time="1" defaultMemberUniqueName="[dim_sailing_departure_date].[sailing_departure_Weekday Initial].[All]" allUniqueName="[dim_sailing_departure_date].[sailing_departure_Weekday Initial].[All]" dimensionUniqueName="[dim_sailing_departure_date]" displayFolder="" count="0" memberValueDatatype="130" unbalanced="0"/>
    <cacheHierarchy uniqueName="[dim_sailing_departure_date].[sailing_departure_WeekEnding]" caption="sailing_departure_WeekEnding" attribute="1" time="1" defaultMemberUniqueName="[dim_sailing_departure_date].[sailing_departure_WeekEnding].[All]" allUniqueName="[dim_sailing_departure_date].[sailing_departure_WeekEnding].[All]" dimensionUniqueName="[dim_sailing_departure_date]" displayFolder="" count="0" memberValueDatatype="7" unbalanced="0"/>
    <cacheHierarchy uniqueName="[dim_sailing_departure_date].[sailing_departure_Weeknumber]" caption="sailing_departure_Weeknumber" attribute="1" time="1" defaultMemberUniqueName="[dim_sailing_departure_date].[sailing_departure_Weeknumber].[All]" allUniqueName="[dim_sailing_departure_date].[sailing_departure_Weeknumber].[All]" dimensionUniqueName="[dim_sailing_departure_date]" displayFolder="" count="0" memberValueDatatype="20" unbalanced="0"/>
    <cacheHierarchy uniqueName="[dim_sailing_departure_date].[sailing_departure_WeeknYear]" caption="sailing_departure_WeeknYear" attribute="1" time="1" defaultMemberUniqueName="[dim_sailing_departure_date].[sailing_departure_WeeknYear].[All]" allUniqueName="[dim_sailing_departure_date].[sailing_departure_WeeknYear].[All]" dimensionUniqueName="[dim_sailing_departure_date]" displayFolder="" count="0" memberValueDatatype="20" unbalanced="0"/>
    <cacheHierarchy uniqueName="[dim_sailing_departure_date].[sailing_departure_WeekOffset]" caption="sailing_departure_WeekOffset" attribute="1" time="1" defaultMemberUniqueName="[dim_sailing_departure_date].[sailing_departure_WeekOffset].[All]" allUniqueName="[dim_sailing_departure_date].[sailing_departure_WeekOffset].[All]" dimensionUniqueName="[dim_sailing_departure_date]" displayFolder="" count="0" memberValueDatatype="20" unbalanced="0"/>
    <cacheHierarchy uniqueName="[dim_sailing_departure_date].[sailing_departure_Year]" caption="sailing_departure_Year" attribute="1" time="1" defaultMemberUniqueName="[dim_sailing_departure_date].[sailing_departure_Year].[All]" allUniqueName="[dim_sailing_departure_date].[sailing_departure_Year].[All]" dimensionUniqueName="[dim_sailing_departure_date]" displayFolder="" count="0" memberValueDatatype="20" unbalanced="0"/>
    <cacheHierarchy uniqueName="[dim_sailing_departure_date].[sailing_departure_YearCompleted]" caption="sailing_departure_YearCompleted" attribute="1" time="1" defaultMemberUniqueName="[dim_sailing_departure_date].[sailing_departure_YearCompleted].[All]" allUniqueName="[dim_sailing_departure_date].[sailing_departure_YearCompleted].[All]" dimensionUniqueName="[dim_sailing_departure_date]" displayFolder="" count="0" memberValueDatatype="11" unbalanced="0"/>
    <cacheHierarchy uniqueName="[dim_sailing_departure_date].[sailing_departure_YearOffset]" caption="sailing_departure_YearOffset" attribute="1" time="1" defaultMemberUniqueName="[dim_sailing_departure_date].[sailing_departure_YearOffset].[All]" allUniqueName="[dim_sailing_departure_date].[sailing_departure_YearOffset].[All]" dimensionUniqueName="[dim_sailing_departure_date]" displayFolder="" count="0" memberValueDatatype="20" unbalanced="0"/>
    <cacheHierarchy uniqueName="[dim_sailing_destination].[bk_sailing_destination]" caption="bk_sailing_destination" attribute="1" defaultMemberUniqueName="[dim_sailing_destination].[bk_sailing_destination].[All]" allUniqueName="[dim_sailing_destination].[bk_sailing_destination].[All]" dimensionUniqueName="[dim_sailing_destination]" displayFolder="" count="0" memberValueDatatype="130" unbalanced="0"/>
    <cacheHierarchy uniqueName="[dim_sailing_destination].[water_type]" caption="water_type" attribute="1" defaultMemberUniqueName="[dim_sailing_destination].[water_type].[All]" allUniqueName="[dim_sailing_destination].[water_type].[All]" dimensionUniqueName="[dim_sailing_destination]" displayFolder="" count="0" memberValueDatatype="130" unbalanced="0"/>
    <cacheHierarchy uniqueName="[dim_sailing_product].[bk_sailing_product]" caption="bk_sailing_product" attribute="1" defaultMemberUniqueName="[dim_sailing_product].[bk_sailing_product].[All]" allUniqueName="[dim_sailing_product].[bk_sailing_product].[All]" dimensionUniqueName="[dim_sailing_product]" displayFolder="" count="0" memberValueDatatype="130" unbalanced="0"/>
    <cacheHierarchy uniqueName="[dim_sailing_product].[sailing_product_category]" caption="sailing_product_category" attribute="1" defaultMemberUniqueName="[dim_sailing_product].[sailing_product_category].[All]" allUniqueName="[dim_sailing_product].[sailing_product_category].[All]" dimensionUniqueName="[dim_sailing_product]" displayFolder="" count="0" memberValueDatatype="130" unbalanced="0"/>
    <cacheHierarchy uniqueName="[dim_sailing_product].[sailing_product_description]" caption="sailing_product_description" attribute="1" defaultMemberUniqueName="[dim_sailing_product].[sailing_product_description].[All]" allUniqueName="[dim_sailing_product].[sailing_product_description].[All]" dimensionUniqueName="[dim_sailing_product]" displayFolder="" count="0" memberValueDatatype="130" unbalanced="0"/>
    <cacheHierarchy uniqueName="[dim_sailing_product].[sailing_product_supplier]" caption="sailing_product_supplier" attribute="1" defaultMemberUniqueName="[dim_sailing_product].[sailing_product_supplier].[All]" allUniqueName="[dim_sailing_product].[sailing_product_supplier].[All]" dimensionUniqueName="[dim_sailing_product]" displayFolder="" count="0" memberValueDatatype="130" unbalanced="0"/>
    <cacheHierarchy uniqueName="[dim_sailing_product].[sailing_product_type]" caption="sailing_product_type" attribute="1" defaultMemberUniqueName="[dim_sailing_product].[sailing_product_type].[All]" allUniqueName="[dim_sailing_product].[sailing_product_type].[All]" dimensionUniqueName="[dim_sailing_product]" displayFolder="" count="0" memberValueDatatype="130" unbalanced="0"/>
    <cacheHierarchy uniqueName="[dim_sailing_status].[bk_sailing_status]" caption="bk_sailing_status" attribute="1" defaultMemberUniqueName="[dim_sailing_status].[bk_sailing_status].[All]" allUniqueName="[dim_sailing_status].[bk_sailing_status].[All]" dimensionUniqueName="[dim_sailing_status]" displayFolder="" count="0" memberValueDatatype="130" unbalanced="0"/>
    <cacheHierarchy uniqueName="[dim_sailing_status].[comments]" caption="comments" attribute="1" defaultMemberUniqueName="[dim_sailing_status].[comments].[All]" allUniqueName="[dim_sailing_status].[comments].[All]" dimensionUniqueName="[dim_sailing_status]" displayFolder="" count="0" memberValueDatatype="130" unbalanced="0"/>
    <cacheHierarchy uniqueName="[dim_sailing_status].[pk_sailing_status]" caption="pk_sailing_status" attribute="1" defaultMemberUniqueName="[dim_sailing_status].[pk_sailing_status].[All]" allUniqueName="[dim_sailing_status].[pk_sailing_status].[All]" dimensionUniqueName="[dim_sailing_status]" displayFolder="" count="0" memberValueDatatype="20" unbalanced="0"/>
    <cacheHierarchy uniqueName="[dim_ship].[bk_ship]" caption="bk_ship" attribute="1" defaultMemberUniqueName="[dim_ship].[bk_ship].[All]" allUniqueName="[dim_ship].[bk_ship].[All]" dimensionUniqueName="[dim_ship]" displayFolder="" count="0" memberValueDatatype="130" unbalanced="0"/>
    <cacheHierarchy uniqueName="[dim_ship].[dbt_valid_from]" caption="dbt_valid_from" attribute="1" time="1" defaultMemberUniqueName="[dim_ship].[dbt_valid_from].[All]" allUniqueName="[dim_ship].[dbt_valid_from].[All]" dimensionUniqueName="[dim_ship]" displayFolder="" count="0" memberValueDatatype="7" unbalanced="0"/>
    <cacheHierarchy uniqueName="[dim_ship].[dbt_valid_to]" caption="dbt_valid_to" attribute="1" time="1" defaultMemberUniqueName="[dim_ship].[dbt_valid_to].[All]" allUniqueName="[dim_ship].[dbt_valid_to].[All]" dimensionUniqueName="[dim_ship]" displayFolder="" count="0" memberValueDatatype="7" unbalanced="0"/>
    <cacheHierarchy uniqueName="[dim_ship].[esmiley_ship_name]" caption="esmiley_ship_name" attribute="1" defaultMemberUniqueName="[dim_ship].[esmiley_ship_name].[All]" allUniqueName="[dim_ship].[esmiley_ship_name].[All]" dimensionUniqueName="[dim_ship]" displayFolder="" count="0" memberValueDatatype="130" unbalanced="0"/>
    <cacheHierarchy uniqueName="[dim_ship].[fidelio_ship_code]" caption="fidelio_ship_code" attribute="1" defaultMemberUniqueName="[dim_ship].[fidelio_ship_code].[All]" allUniqueName="[dim_ship].[fidelio_ship_code].[All]" dimensionUniqueName="[dim_ship]" displayFolder="" count="0" memberValueDatatype="130" unbalanced="0"/>
    <cacheHierarchy uniqueName="[dim_ship].[fidelio_ship_id]" caption="fidelio_ship_id" attribute="1" defaultMemberUniqueName="[dim_ship].[fidelio_ship_id].[All]" allUniqueName="[dim_ship].[fidelio_ship_id].[All]" dimensionUniqueName="[dim_ship]" displayFolder="" count="0" memberValueDatatype="20" unbalanced="0"/>
    <cacheHierarchy uniqueName="[dim_ship].[hfm_ship_name]" caption="hfm_ship_name" attribute="1" defaultMemberUniqueName="[dim_ship].[hfm_ship_name].[All]" allUniqueName="[dim_ship].[hfm_ship_name].[All]" dimensionUniqueName="[dim_ship]" displayFolder="" count="0" memberValueDatatype="130" unbalanced="0"/>
    <cacheHierarchy uniqueName="[dim_ship].[hrg_official_ship_name]" caption="hrg_official_ship_name" attribute="1" defaultMemberUniqueName="[dim_ship].[hrg_official_ship_name].[All]" allUniqueName="[dim_ship].[hrg_official_ship_name].[All]" dimensionUniqueName="[dim_ship]" displayFolder="" count="0" memberValueDatatype="130" unbalanced="0"/>
    <cacheHierarchy uniqueName="[dim_ship].[hrg_ship_active]" caption="hrg_ship_active" attribute="1" defaultMemberUniqueName="[dim_ship].[hrg_ship_active].[All]" allUniqueName="[dim_ship].[hrg_ship_active].[All]" dimensionUniqueName="[dim_ship]" displayFolder="" count="0" memberValueDatatype="130" unbalanced="0"/>
    <cacheHierarchy uniqueName="[dim_ship].[polarglobal_ship_code]" caption="polarglobal_ship_code" attribute="1" defaultMemberUniqueName="[dim_ship].[polarglobal_ship_code].[All]" allUniqueName="[dim_ship].[polarglobal_ship_code].[All]" dimensionUniqueName="[dim_ship]" displayFolder="" count="0" memberValueDatatype="130" unbalanced="0"/>
    <cacheHierarchy uniqueName="[dim_ship].[polarglobal_ship_id]" caption="polarglobal_ship_id" attribute="1" defaultMemberUniqueName="[dim_ship].[polarglobal_ship_id].[All]" allUniqueName="[dim_ship].[polarglobal_ship_id].[All]" dimensionUniqueName="[dim_ship]" displayFolder="" count="0" memberValueDatatype="20" unbalanced="0"/>
    <cacheHierarchy uniqueName="[dim_ship].[seaware_ship_code]" caption="seaware_ship_code" attribute="1" defaultMemberUniqueName="[dim_ship].[seaware_ship_code].[All]" allUniqueName="[dim_ship].[seaware_ship_code].[All]" dimensionUniqueName="[dim_ship]" displayFolder="" count="0" memberValueDatatype="130" unbalanced="0"/>
    <cacheHierarchy uniqueName="[dim_ship].[seaware_ship_id]" caption="seaware_ship_id" attribute="1" defaultMemberUniqueName="[dim_ship].[seaware_ship_id].[All]" allUniqueName="[dim_ship].[seaware_ship_id].[All]" dimensionUniqueName="[dim_ship]" displayFolder="" count="0" memberValueDatatype="20" unbalanced="0"/>
    <cacheHierarchy uniqueName="[dim_ship].[ship_built_year]" caption="ship_built_year" attribute="1" defaultMemberUniqueName="[dim_ship].[ship_built_year].[All]" allUniqueName="[dim_ship].[ship_built_year].[All]" dimensionUniqueName="[dim_ship]" displayFolder="" count="0" memberValueDatatype="20" unbalanced="0"/>
    <cacheHierarchy uniqueName="[dim_ship].[ship_crew_size]" caption="ship_crew_size" attribute="1" defaultMemberUniqueName="[dim_ship].[ship_crew_size].[All]" allUniqueName="[dim_ship].[ship_crew_size].[All]" dimensionUniqueName="[dim_ship]" displayFolder="" count="0" memberValueDatatype="20" unbalanced="0"/>
    <cacheHierarchy uniqueName="[dim_ship].[ship_pax_capacity]" caption="ship_pax_capacity" attribute="1" defaultMemberUniqueName="[dim_ship].[ship_pax_capacity].[All]" allUniqueName="[dim_ship].[ship_pax_capacity].[All]" dimensionUniqueName="[dim_ship]" displayFolder="" count="0" memberValueDatatype="20" unbalanced="0"/>
    <cacheHierarchy uniqueName="[dim_ship].[ship_registry_country]" caption="ship_registry_country" attribute="1" defaultMemberUniqueName="[dim_ship].[ship_registry_country].[All]" allUniqueName="[dim_ship].[ship_registry_country].[All]" dimensionUniqueName="[dim_ship]" displayFolder="" count="0" memberValueDatatype="130" unbalanced="0"/>
    <cacheHierarchy uniqueName="[dim_ship].[Vessel (used in DS04 HSE)]" caption="Vessel (used in DS04 HSE)" attribute="1" defaultMemberUniqueName="[dim_ship].[Vessel (used in DS04 HSE)].[All]" allUniqueName="[dim_ship].[Vessel (used in DS04 HSE)].[All]" dimensionUniqueName="[dim_ship]" displayFolder="" count="0" memberValueDatatype="130" unbalanced="0"/>
    <cacheHierarchy uniqueName="[dim_ship_cabin_category].[bk_ship_cabin_category]" caption="bk_ship_cabin_category" attribute="1" defaultMemberUniqueName="[dim_ship_cabin_category].[bk_ship_cabin_category].[All]" allUniqueName="[dim_ship_cabin_category].[bk_ship_cabin_category].[All]" dimensionUniqueName="[dim_ship_cabin_category]" displayFolder="" count="0" memberValueDatatype="130" unbalanced="0"/>
    <cacheHierarchy uniqueName="[dim_ship_cabin_category].[cabin_category]" caption="cabin_category" attribute="1" defaultMemberUniqueName="[dim_ship_cabin_category].[cabin_category].[All]" allUniqueName="[dim_ship_cabin_category].[cabin_category].[All]" dimensionUniqueName="[dim_ship_cabin_category]" displayFolder="" count="0" memberValueDatatype="130" unbalanced="0"/>
    <cacheHierarchy uniqueName="[dim_ship_cabin_category].[cabin_category_comments]" caption="cabin_category_comments" attribute="1" defaultMemberUniqueName="[dim_ship_cabin_category].[cabin_category_comments].[All]" allUniqueName="[dim_ship_cabin_category].[cabin_category_comments].[All]" dimensionUniqueName="[dim_ship_cabin_category]" displayFolder="" count="0" memberValueDatatype="130" unbalanced="0"/>
    <cacheHierarchy uniqueName="[dim_ship_cabin_category].[cabin_category_grade]" caption="cabin_category_grade" attribute="1" defaultMemberUniqueName="[dim_ship_cabin_category].[cabin_category_grade].[All]" allUniqueName="[dim_ship_cabin_category].[cabin_category_grade].[All]" dimensionUniqueName="[dim_ship_cabin_category]" displayFolder="" count="0" memberValueDatatype="130" unbalanced="0"/>
    <cacheHierarchy uniqueName="[dim_ship_cabin_category].[cabin_category_real_fake]" caption="cabin_category_real_fake" attribute="1" defaultMemberUniqueName="[dim_ship_cabin_category].[cabin_category_real_fake].[All]" allUniqueName="[dim_ship_cabin_category].[cabin_category_real_fake].[All]" dimensionUniqueName="[dim_ship_cabin_category]" displayFolder="" count="0" memberValueDatatype="130" unbalanced="0"/>
    <cacheHierarchy uniqueName="[dim_ship_cabin_category].[cabin_category_type]" caption="cabin_category_type" attribute="1" defaultMemberUniqueName="[dim_ship_cabin_category].[cabin_category_type].[All]" allUniqueName="[dim_ship_cabin_category].[cabin_category_type].[All]" dimensionUniqueName="[dim_ship_cabin_category]" displayFolder="" count="0" memberValueDatatype="130" unbalanced="0"/>
    <cacheHierarchy uniqueName="[dim_ship_cabin_category].[cabin_category_type_sort_order]" caption="cabin_category_type_sort_order" attribute="1" defaultMemberUniqueName="[dim_ship_cabin_category].[cabin_category_type_sort_order].[All]" allUniqueName="[dim_ship_cabin_category].[cabin_category_type_sort_order].[All]" dimensionUniqueName="[dim_ship_cabin_category]" displayFolder="" count="0" memberValueDatatype="20" unbalanced="0"/>
    <cacheHierarchy uniqueName="[dim_ship_cabin_category].[ship_code]" caption="ship_code" attribute="1" defaultMemberUniqueName="[dim_ship_cabin_category].[ship_code].[All]" allUniqueName="[dim_ship_cabin_category].[ship_code].[All]" dimensionUniqueName="[dim_ship_cabin_category]" displayFolder="" count="0" memberValueDatatype="130" unbalanced="0"/>
    <cacheHierarchy uniqueName="[dim_transaction_date].[transaction_date]" caption="transaction_date" attribute="1" time="1" keyAttribute="1" defaultMemberUniqueName="[dim_transaction_date].[transaction_date].[All]" allUniqueName="[dim_transaction_date].[transaction_date].[All]" dimensionUniqueName="[dim_transaction_date]" displayFolder="" count="0" memberValueDatatype="7" unbalanced="0"/>
    <cacheHierarchy uniqueName="[dim_transaction_date].[transaction_DateOffset]" caption="transaction_DateOffset" attribute="1" time="1" defaultMemberUniqueName="[dim_transaction_date].[transaction_DateOffset].[All]" allUniqueName="[dim_transaction_date].[transaction_DateOffset].[All]" dimensionUniqueName="[dim_transaction_date]" displayFolder="" count="0" memberValueDatatype="20" unbalanced="0"/>
    <cacheHierarchy uniqueName="[dim_transaction_date].[transaction_Day of year]" caption="transaction_Day of year" attribute="1" time="1" defaultMemberUniqueName="[dim_transaction_date].[transaction_Day of year].[All]" allUniqueName="[dim_transaction_date].[transaction_Day of year].[All]" dimensionUniqueName="[dim_transaction_date]" displayFolder="" count="0" memberValueDatatype="5" unbalanced="0"/>
    <cacheHierarchy uniqueName="[dim_transaction_date].[transaction_Day Type]" caption="transaction_Day Type" attribute="1" time="1" defaultMemberUniqueName="[dim_transaction_date].[transaction_Day Type].[All]" allUniqueName="[dim_transaction_date].[transaction_Day Type].[All]" dimensionUniqueName="[dim_transaction_date]" displayFolder="" count="0" memberValueDatatype="130" unbalanced="0"/>
    <cacheHierarchy uniqueName="[dim_transaction_date].[transaction_DayOfMonth]" caption="transaction_DayOfMonth" attribute="1" time="1" defaultMemberUniqueName="[dim_transaction_date].[transaction_DayOfMonth].[All]" allUniqueName="[dim_transaction_date].[transaction_DayOfMonth].[All]" dimensionUniqueName="[dim_transaction_date]" displayFolder="" count="0" memberValueDatatype="20" unbalanced="0"/>
    <cacheHierarchy uniqueName="[dim_transaction_date].[transaction_DayOfWeek]" caption="transaction_DayOfWeek" attribute="1" time="1" defaultMemberUniqueName="[dim_transaction_date].[transaction_DayOfWeek].[All]" allUniqueName="[dim_transaction_date].[transaction_DayOfWeek].[All]" dimensionUniqueName="[dim_transaction_date]" displayFolder="" count="0" memberValueDatatype="20" unbalanced="0"/>
    <cacheHierarchy uniqueName="[dim_transaction_date].[transaction_DayOfWeekName]" caption="transaction_DayOfWeekName" attribute="1" time="1" defaultMemberUniqueName="[dim_transaction_date].[transaction_DayOfWeekName].[All]" allUniqueName="[dim_transaction_date].[transaction_DayOfWeekName].[All]" dimensionUniqueName="[dim_transaction_date]" displayFolder="" count="0" memberValueDatatype="130" unbalanced="0"/>
    <cacheHierarchy uniqueName="[dim_transaction_date].[transaction_DynamicMonth]" caption="transaction_DynamicMonth" attribute="1" time="1" defaultMemberUniqueName="[dim_transaction_date].[transaction_DynamicMonth].[All]" allUniqueName="[dim_transaction_date].[transaction_DynamicMonth].[All]" dimensionUniqueName="[dim_transaction_date]" displayFolder="" count="0" memberValueDatatype="130" unbalanced="0"/>
    <cacheHierarchy uniqueName="[dim_transaction_date].[transaction_DynamicQuarter]" caption="transaction_DynamicQuarter" attribute="1" time="1" defaultMemberUniqueName="[dim_transaction_date].[transaction_DynamicQuarter].[All]" allUniqueName="[dim_transaction_date].[transaction_DynamicQuarter].[All]" dimensionUniqueName="[dim_transaction_date]" displayFolder="" count="0" memberValueDatatype="130" unbalanced="0"/>
    <cacheHierarchy uniqueName="[dim_transaction_date].[transaction_IsAfterToday]" caption="transaction_IsAfterToday" attribute="1" time="1" defaultMemberUniqueName="[dim_transaction_date].[transaction_IsAfterToday].[All]" allUniqueName="[dim_transaction_date].[transaction_IsAfterToday].[All]" dimensionUniqueName="[dim_transaction_date]" displayFolder="" count="0" memberValueDatatype="11" unbalanced="0"/>
    <cacheHierarchy uniqueName="[dim_transaction_date].[transaction_IsBeforeToday]" caption="transaction_IsBeforeToday" attribute="1" time="1" defaultMemberUniqueName="[dim_transaction_date].[transaction_IsBeforeToday].[All]" allUniqueName="[dim_transaction_date].[transaction_IsBeforeToday].[All]" dimensionUniqueName="[dim_transaction_date]" displayFolder="" count="0" memberValueDatatype="11" unbalanced="0"/>
    <cacheHierarchy uniqueName="[dim_transaction_date].[transaction_Month &amp; Year]" caption="transaction_Month &amp; Year" attribute="1" time="1" defaultMemberUniqueName="[dim_transaction_date].[transaction_Month &amp; Year].[All]" allUniqueName="[dim_transaction_date].[transaction_Month &amp; Year].[All]" dimensionUniqueName="[dim_transaction_date]" displayFolder="" count="0" memberValueDatatype="130" unbalanced="0"/>
    <cacheHierarchy uniqueName="[dim_transaction_date].[transaction_Month Initial]" caption="transaction_Month Initial" attribute="1" time="1" defaultMemberUniqueName="[dim_transaction_date].[transaction_Month Initial].[All]" allUniqueName="[dim_transaction_date].[transaction_Month Initial].[All]" dimensionUniqueName="[dim_transaction_date]" displayFolder="" count="0" memberValueDatatype="130" unbalanced="0"/>
    <cacheHierarchy uniqueName="[dim_transaction_date].[transaction_Month Name]" caption="transaction_Month Name" attribute="1" time="1" defaultMemberUniqueName="[dim_transaction_date].[transaction_Month Name].[All]" allUniqueName="[dim_transaction_date].[transaction_Month Name].[All]" dimensionUniqueName="[dim_transaction_date]" displayFolder="" count="0" memberValueDatatype="130" unbalanced="0"/>
    <cacheHierarchy uniqueName="[dim_transaction_date].[transaction_MonthCompleted]" caption="transaction_MonthCompleted" attribute="1" time="1" defaultMemberUniqueName="[dim_transaction_date].[transaction_MonthCompleted].[All]" allUniqueName="[dim_transaction_date].[transaction_MonthCompleted].[All]" dimensionUniqueName="[dim_transaction_date]" displayFolder="" count="0" memberValueDatatype="11" unbalanced="0"/>
    <cacheHierarchy uniqueName="[dim_transaction_date].[transaction_MonthEnding]" caption="transaction_MonthEnding" attribute="1" time="1" defaultMemberUniqueName="[dim_transaction_date].[transaction_MonthEnding].[All]" allUniqueName="[dim_transaction_date].[transaction_MonthEnding].[All]" dimensionUniqueName="[dim_transaction_date]" displayFolder="" count="0" memberValueDatatype="7" unbalanced="0"/>
    <cacheHierarchy uniqueName="[dim_transaction_date].[transaction_MonthnYear]" caption="transaction_MonthnYear" attribute="1" time="1" defaultMemberUniqueName="[dim_transaction_date].[transaction_MonthnYear].[All]" allUniqueName="[dim_transaction_date].[transaction_MonthnYear].[All]" dimensionUniqueName="[dim_transaction_date]" displayFolder="" count="0" memberValueDatatype="20" unbalanced="0"/>
    <cacheHierarchy uniqueName="[dim_transaction_date].[transaction_MonthOffset]" caption="transaction_MonthOffset" attribute="1" time="1" defaultMemberUniqueName="[dim_transaction_date].[transaction_MonthOffset].[All]" allUniqueName="[dim_transaction_date].[transaction_MonthOffset].[All]" dimensionUniqueName="[dim_transaction_date]" displayFolder="" count="0" memberValueDatatype="20" unbalanced="0"/>
    <cacheHierarchy uniqueName="[dim_transaction_date].[transaction_MonthOfYear]" caption="transaction_MonthOfYear" attribute="1" time="1" defaultMemberUniqueName="[dim_transaction_date].[transaction_MonthOfYear].[All]" allUniqueName="[dim_transaction_date].[transaction_MonthOfYear].[All]" dimensionUniqueName="[dim_transaction_date]" displayFolder="" count="0" memberValueDatatype="20" unbalanced="0"/>
    <cacheHierarchy uniqueName="[dim_transaction_date].[transaction_MonthShortName]" caption="transaction_MonthShortName" attribute="1" time="1" defaultMemberUniqueName="[dim_transaction_date].[transaction_MonthShortName].[All]" allUniqueName="[dim_transaction_date].[transaction_MonthShortName].[All]" dimensionUniqueName="[dim_transaction_date]" displayFolder="" count="0" memberValueDatatype="130" unbalanced="0"/>
    <cacheHierarchy uniqueName="[dim_transaction_date].[transaction_MonthStart]" caption="transaction_MonthStart" attribute="1" time="1" defaultMemberUniqueName="[dim_transaction_date].[transaction_MonthStart].[All]" allUniqueName="[dim_transaction_date].[transaction_MonthStart].[All]" dimensionUniqueName="[dim_transaction_date]" displayFolder="" count="0" memberValueDatatype="7" unbalanced="0"/>
    <cacheHierarchy uniqueName="[dim_transaction_date].[transaction_Quarter &amp; Year]" caption="transaction_Quarter &amp; Year" attribute="1" time="1" defaultMemberUniqueName="[dim_transaction_date].[transaction_Quarter &amp; Year].[All]" allUniqueName="[dim_transaction_date].[transaction_Quarter &amp; Year].[All]" dimensionUniqueName="[dim_transaction_date]" displayFolder="" count="0" memberValueDatatype="130" unbalanced="0"/>
    <cacheHierarchy uniqueName="[dim_transaction_date].[transaction_QuarterCompleted]" caption="transaction_QuarterCompleted" attribute="1" time="1" defaultMemberUniqueName="[dim_transaction_date].[transaction_QuarterCompleted].[All]" allUniqueName="[dim_transaction_date].[transaction_QuarterCompleted].[All]" dimensionUniqueName="[dim_transaction_date]" displayFolder="" count="0" memberValueDatatype="11" unbalanced="0"/>
    <cacheHierarchy uniqueName="[dim_transaction_date].[transaction_QuarternYear]" caption="transaction_QuarternYear" attribute="1" time="1" defaultMemberUniqueName="[dim_transaction_date].[transaction_QuarternYear].[All]" allUniqueName="[dim_transaction_date].[transaction_QuarternYear].[All]" dimensionUniqueName="[dim_transaction_date]" displayFolder="" count="0" memberValueDatatype="20" unbalanced="0"/>
    <cacheHierarchy uniqueName="[dim_transaction_date].[transaction_QuarterOffset]" caption="transaction_QuarterOffset" attribute="1" time="1" defaultMemberUniqueName="[dim_transaction_date].[transaction_QuarterOffset].[All]" allUniqueName="[dim_transaction_date].[transaction_QuarterOffset].[All]" dimensionUniqueName="[dim_transaction_date]" displayFolder="" count="0" memberValueDatatype="20" unbalanced="0"/>
    <cacheHierarchy uniqueName="[dim_transaction_date].[transaction_QuarterOfYear]" caption="transaction_QuarterOfYear" attribute="1" time="1" defaultMemberUniqueName="[dim_transaction_date].[transaction_QuarterOfYear].[All]" allUniqueName="[dim_transaction_date].[transaction_QuarterOfYear].[All]" dimensionUniqueName="[dim_transaction_date]" displayFolder="" count="0" memberValueDatatype="20" unbalanced="0"/>
    <cacheHierarchy uniqueName="[dim_transaction_date].[transaction_season]" caption="transaction_season" attribute="1" time="1" defaultMemberUniqueName="[dim_transaction_date].[transaction_season].[All]" allUniqueName="[dim_transaction_date].[transaction_season].[All]" dimensionUniqueName="[dim_transaction_date]" displayFolder="" count="0" memberValueDatatype="130" unbalanced="0"/>
    <cacheHierarchy uniqueName="[dim_transaction_date].[transaction_Season Index]" caption="transaction_Season Index" attribute="1" time="1" defaultMemberUniqueName="[dim_transaction_date].[transaction_Season Index].[All]" allUniqueName="[dim_transaction_date].[transaction_Season Index].[All]" dimensionUniqueName="[dim_transaction_date]" displayFolder="" count="0" memberValueDatatype="130" unbalanced="0"/>
    <cacheHierarchy uniqueName="[dim_transaction_date].[transaction_season_HRN]" caption="transaction_season_HRN" attribute="1" time="1" defaultMemberUniqueName="[dim_transaction_date].[transaction_season_HRN].[All]" allUniqueName="[dim_transaction_date].[transaction_season_HRN].[All]" dimensionUniqueName="[dim_transaction_date]" displayFolder="" count="0" memberValueDatatype="130" unbalanced="0"/>
    <cacheHierarchy uniqueName="[dim_transaction_date].[transaction_season_year]" caption="transaction_season_year" attribute="1" time="1" defaultMemberUniqueName="[dim_transaction_date].[transaction_season_year].[All]" allUniqueName="[dim_transaction_date].[transaction_season_year].[All]" dimensionUniqueName="[dim_transaction_date]" displayFolder="" count="0" memberValueDatatype="130" unbalanced="0"/>
    <cacheHierarchy uniqueName="[dim_transaction_date].[transaction_Short Month&amp;Year]" caption="transaction_Short Month&amp;Year" attribute="1" time="1" defaultMemberUniqueName="[dim_transaction_date].[transaction_Short Month&amp;Year].[All]" allUniqueName="[dim_transaction_date].[transaction_Short Month&amp;Year].[All]" dimensionUniqueName="[dim_transaction_date]" displayFolder="" count="0" memberValueDatatype="130" unbalanced="0"/>
    <cacheHierarchy uniqueName="[dim_transaction_date].[transaction_Short Quarter&amp;Year]" caption="transaction_Short Quarter&amp;Year" attribute="1" time="1" defaultMemberUniqueName="[dim_transaction_date].[transaction_Short Quarter&amp;Year].[All]" allUniqueName="[dim_transaction_date].[transaction_Short Quarter&amp;Year].[All]" dimensionUniqueName="[dim_transaction_date]" displayFolder="" count="0" memberValueDatatype="130" unbalanced="0"/>
    <cacheHierarchy uniqueName="[dim_transaction_date].[transaction_Short Week&amp;Year]" caption="transaction_Short Week&amp;Year" attribute="1" time="1" defaultMemberUniqueName="[dim_transaction_date].[transaction_Short Week&amp;Year].[All]" allUniqueName="[dim_transaction_date].[transaction_Short Week&amp;Year].[All]" dimensionUniqueName="[dim_transaction_date]" displayFolder="" count="0" memberValueDatatype="130" unbalanced="0"/>
    <cacheHierarchy uniqueName="[dim_transaction_date].[transaction_Week &amp; Year]" caption="transaction_Week &amp; Year" attribute="1" time="1" defaultMemberUniqueName="[dim_transaction_date].[transaction_Week &amp; Year].[All]" allUniqueName="[dim_transaction_date].[transaction_Week &amp; Year].[All]" dimensionUniqueName="[dim_transaction_date]" displayFolder="" count="0" memberValueDatatype="130" unbalanced="0"/>
    <cacheHierarchy uniqueName="[dim_transaction_date].[transaction_WeekCompleted]" caption="transaction_WeekCompleted" attribute="1" time="1" defaultMemberUniqueName="[dim_transaction_date].[transaction_WeekCompleted].[All]" allUniqueName="[dim_transaction_date].[transaction_WeekCompleted].[All]" dimensionUniqueName="[dim_transaction_date]" displayFolder="" count="0" memberValueDatatype="11" unbalanced="0"/>
    <cacheHierarchy uniqueName="[dim_transaction_date].[transaction_Weekday Initial]" caption="transaction_Weekday Initial" attribute="1" time="1" defaultMemberUniqueName="[dim_transaction_date].[transaction_Weekday Initial].[All]" allUniqueName="[dim_transaction_date].[transaction_Weekday Initial].[All]" dimensionUniqueName="[dim_transaction_date]" displayFolder="" count="0" memberValueDatatype="130" unbalanced="0"/>
    <cacheHierarchy uniqueName="[dim_transaction_date].[transaction_WeekEnding]" caption="transaction_WeekEnding" attribute="1" time="1" defaultMemberUniqueName="[dim_transaction_date].[transaction_WeekEnding].[All]" allUniqueName="[dim_transaction_date].[transaction_WeekEnding].[All]" dimensionUniqueName="[dim_transaction_date]" displayFolder="" count="0" memberValueDatatype="7" unbalanced="0"/>
    <cacheHierarchy uniqueName="[dim_transaction_date].[transaction_Weeknumber]" caption="transaction_Weeknumber" attribute="1" time="1" defaultMemberUniqueName="[dim_transaction_date].[transaction_Weeknumber].[All]" allUniqueName="[dim_transaction_date].[transaction_Weeknumber].[All]" dimensionUniqueName="[dim_transaction_date]" displayFolder="" count="0" memberValueDatatype="20" unbalanced="0"/>
    <cacheHierarchy uniqueName="[dim_transaction_date].[transaction_WeeknYear]" caption="transaction_WeeknYear" attribute="1" time="1" defaultMemberUniqueName="[dim_transaction_date].[transaction_WeeknYear].[All]" allUniqueName="[dim_transaction_date].[transaction_WeeknYear].[All]" dimensionUniqueName="[dim_transaction_date]" displayFolder="" count="0" memberValueDatatype="20" unbalanced="0"/>
    <cacheHierarchy uniqueName="[dim_transaction_date].[transaction_WeekOffset]" caption="transaction_WeekOffset" attribute="1" time="1" defaultMemberUniqueName="[dim_transaction_date].[transaction_WeekOffset].[All]" allUniqueName="[dim_transaction_date].[transaction_WeekOffset].[All]" dimensionUniqueName="[dim_transaction_date]" displayFolder="" count="0" memberValueDatatype="20" unbalanced="0"/>
    <cacheHierarchy uniqueName="[dim_transaction_date].[transaction_Year]" caption="transaction_Year" attribute="1" time="1" defaultMemberUniqueName="[dim_transaction_date].[transaction_Year].[All]" allUniqueName="[dim_transaction_date].[transaction_Year].[All]" dimensionUniqueName="[dim_transaction_date]" displayFolder="" count="0" memberValueDatatype="20" unbalanced="0"/>
    <cacheHierarchy uniqueName="[dim_transaction_date].[transaction_YearCompleted]" caption="transaction_YearCompleted" attribute="1" time="1" defaultMemberUniqueName="[dim_transaction_date].[transaction_YearCompleted].[All]" allUniqueName="[dim_transaction_date].[transaction_YearCompleted].[All]" dimensionUniqueName="[dim_transaction_date]" displayFolder="" count="0" memberValueDatatype="11" unbalanced="0"/>
    <cacheHierarchy uniqueName="[dim_transaction_date].[transaction_YearOffset]" caption="transaction_YearOffset" attribute="1" time="1" defaultMemberUniqueName="[dim_transaction_date].[transaction_YearOffset].[All]" allUniqueName="[dim_transaction_date].[transaction_YearOffset].[All]" dimensionUniqueName="[dim_transaction_date]" displayFolder="" count="0" memberValueDatatype="20" unbalanced="0"/>
    <cacheHierarchy uniqueName="[dim_voyage_arrival_date].[voyage_arrival_date]" caption="voyage_arrival_date" attribute="1" time="1" keyAttribute="1" defaultMemberUniqueName="[dim_voyage_arrival_date].[voyage_arrival_date].[All]" allUniqueName="[dim_voyage_arrival_date].[voyage_arrival_date].[All]" dimensionUniqueName="[dim_voyage_arrival_date]" displayFolder="" count="0" memberValueDatatype="7" unbalanced="0"/>
    <cacheHierarchy uniqueName="[dim_voyage_arrival_date].[voyage_arrival_DateOffset]" caption="voyage_arrival_DateOffset" attribute="1" time="1" defaultMemberUniqueName="[dim_voyage_arrival_date].[voyage_arrival_DateOffset].[All]" allUniqueName="[dim_voyage_arrival_date].[voyage_arrival_DateOffset].[All]" dimensionUniqueName="[dim_voyage_arrival_date]" displayFolder="" count="0" memberValueDatatype="20" unbalanced="0"/>
    <cacheHierarchy uniqueName="[dim_voyage_arrival_date].[voyage_arrival_Day of year]" caption="voyage_arrival_Day of year" attribute="1" time="1" defaultMemberUniqueName="[dim_voyage_arrival_date].[voyage_arrival_Day of year].[All]" allUniqueName="[dim_voyage_arrival_date].[voyage_arrival_Day of year].[All]" dimensionUniqueName="[dim_voyage_arrival_date]" displayFolder="" count="0" memberValueDatatype="5" unbalanced="0"/>
    <cacheHierarchy uniqueName="[dim_voyage_arrival_date].[voyage_arrival_Day Type]" caption="voyage_arrival_Day Type" attribute="1" time="1" defaultMemberUniqueName="[dim_voyage_arrival_date].[voyage_arrival_Day Type].[All]" allUniqueName="[dim_voyage_arrival_date].[voyage_arrival_Day Type].[All]" dimensionUniqueName="[dim_voyage_arrival_date]" displayFolder="" count="0" memberValueDatatype="130" unbalanced="0"/>
    <cacheHierarchy uniqueName="[dim_voyage_arrival_date].[voyage_arrival_DayOfMonth]" caption="voyage_arrival_DayOfMonth" attribute="1" time="1" defaultMemberUniqueName="[dim_voyage_arrival_date].[voyage_arrival_DayOfMonth].[All]" allUniqueName="[dim_voyage_arrival_date].[voyage_arrival_DayOfMonth].[All]" dimensionUniqueName="[dim_voyage_arrival_date]" displayFolder="" count="0" memberValueDatatype="20" unbalanced="0"/>
    <cacheHierarchy uniqueName="[dim_voyage_arrival_date].[voyage_arrival_DayOfWeek]" caption="voyage_arrival_DayOfWeek" attribute="1" time="1" defaultMemberUniqueName="[dim_voyage_arrival_date].[voyage_arrival_DayOfWeek].[All]" allUniqueName="[dim_voyage_arrival_date].[voyage_arrival_DayOfWeek].[All]" dimensionUniqueName="[dim_voyage_arrival_date]" displayFolder="" count="0" memberValueDatatype="20" unbalanced="0"/>
    <cacheHierarchy uniqueName="[dim_voyage_arrival_date].[voyage_arrival_DayOfWeekName]" caption="voyage_arrival_DayOfWeekName" attribute="1" time="1" defaultMemberUniqueName="[dim_voyage_arrival_date].[voyage_arrival_DayOfWeekName].[All]" allUniqueName="[dim_voyage_arrival_date].[voyage_arrival_DayOfWeekName].[All]" dimensionUniqueName="[dim_voyage_arrival_date]" displayFolder="" count="0" memberValueDatatype="130" unbalanced="0"/>
    <cacheHierarchy uniqueName="[dim_voyage_arrival_date].[voyage_arrival_DynamicMonth]" caption="voyage_arrival_DynamicMonth" attribute="1" time="1" defaultMemberUniqueName="[dim_voyage_arrival_date].[voyage_arrival_DynamicMonth].[All]" allUniqueName="[dim_voyage_arrival_date].[voyage_arrival_DynamicMonth].[All]" dimensionUniqueName="[dim_voyage_arrival_date]" displayFolder="" count="0" memberValueDatatype="130" unbalanced="0"/>
    <cacheHierarchy uniqueName="[dim_voyage_arrival_date].[voyage_arrival_DynamicQuarter]" caption="voyage_arrival_DynamicQuarter" attribute="1" time="1" defaultMemberUniqueName="[dim_voyage_arrival_date].[voyage_arrival_DynamicQuarter].[All]" allUniqueName="[dim_voyage_arrival_date].[voyage_arrival_DynamicQuarter].[All]" dimensionUniqueName="[dim_voyage_arrival_date]" displayFolder="" count="0" memberValueDatatype="130" unbalanced="0"/>
    <cacheHierarchy uniqueName="[dim_voyage_arrival_date].[voyage_arrival_IsAfterToday]" caption="voyage_arrival_IsAfterToday" attribute="1" time="1" defaultMemberUniqueName="[dim_voyage_arrival_date].[voyage_arrival_IsAfterToday].[All]" allUniqueName="[dim_voyage_arrival_date].[voyage_arrival_IsAfterToday].[All]" dimensionUniqueName="[dim_voyage_arrival_date]" displayFolder="" count="0" memberValueDatatype="11" unbalanced="0"/>
    <cacheHierarchy uniqueName="[dim_voyage_arrival_date].[voyage_arrival_IsBeforeToday]" caption="voyage_arrival_IsBeforeToday" attribute="1" time="1" defaultMemberUniqueName="[dim_voyage_arrival_date].[voyage_arrival_IsBeforeToday].[All]" allUniqueName="[dim_voyage_arrival_date].[voyage_arrival_IsBeforeToday].[All]" dimensionUniqueName="[dim_voyage_arrival_date]" displayFolder="" count="0" memberValueDatatype="11" unbalanced="0"/>
    <cacheHierarchy uniqueName="[dim_voyage_arrival_date].[voyage_arrival_Month &amp; Year]" caption="voyage_arrival_Month &amp; Year" attribute="1" time="1" defaultMemberUniqueName="[dim_voyage_arrival_date].[voyage_arrival_Month &amp; Year].[All]" allUniqueName="[dim_voyage_arrival_date].[voyage_arrival_Month &amp; Year].[All]" dimensionUniqueName="[dim_voyage_arrival_date]" displayFolder="" count="0" memberValueDatatype="130" unbalanced="0"/>
    <cacheHierarchy uniqueName="[dim_voyage_arrival_date].[voyage_arrival_Month Initial]" caption="voyage_arrival_Month Initial" attribute="1" time="1" defaultMemberUniqueName="[dim_voyage_arrival_date].[voyage_arrival_Month Initial].[All]" allUniqueName="[dim_voyage_arrival_date].[voyage_arrival_Month Initial].[All]" dimensionUniqueName="[dim_voyage_arrival_date]" displayFolder="" count="0" memberValueDatatype="130" unbalanced="0"/>
    <cacheHierarchy uniqueName="[dim_voyage_arrival_date].[voyage_arrival_Month Name]" caption="voyage_arrival_Month Name" attribute="1" time="1" defaultMemberUniqueName="[dim_voyage_arrival_date].[voyage_arrival_Month Name].[All]" allUniqueName="[dim_voyage_arrival_date].[voyage_arrival_Month Name].[All]" dimensionUniqueName="[dim_voyage_arrival_date]" displayFolder="" count="0" memberValueDatatype="130" unbalanced="0"/>
    <cacheHierarchy uniqueName="[dim_voyage_arrival_date].[voyage_arrival_MonthCompleted]" caption="voyage_arrival_MonthCompleted" attribute="1" time="1" defaultMemberUniqueName="[dim_voyage_arrival_date].[voyage_arrival_MonthCompleted].[All]" allUniqueName="[dim_voyage_arrival_date].[voyage_arrival_MonthCompleted].[All]" dimensionUniqueName="[dim_voyage_arrival_date]" displayFolder="" count="0" memberValueDatatype="11" unbalanced="0"/>
    <cacheHierarchy uniqueName="[dim_voyage_arrival_date].[voyage_arrival_MonthEnding]" caption="voyage_arrival_MonthEnding" attribute="1" time="1" defaultMemberUniqueName="[dim_voyage_arrival_date].[voyage_arrival_MonthEnding].[All]" allUniqueName="[dim_voyage_arrival_date].[voyage_arrival_MonthEnding].[All]" dimensionUniqueName="[dim_voyage_arrival_date]" displayFolder="" count="0" memberValueDatatype="7" unbalanced="0"/>
    <cacheHierarchy uniqueName="[dim_voyage_arrival_date].[voyage_arrival_MonthnYear]" caption="voyage_arrival_MonthnYear" attribute="1" time="1" defaultMemberUniqueName="[dim_voyage_arrival_date].[voyage_arrival_MonthnYear].[All]" allUniqueName="[dim_voyage_arrival_date].[voyage_arrival_MonthnYear].[All]" dimensionUniqueName="[dim_voyage_arrival_date]" displayFolder="" count="0" memberValueDatatype="20" unbalanced="0"/>
    <cacheHierarchy uniqueName="[dim_voyage_arrival_date].[voyage_arrival_MonthOffset]" caption="voyage_arrival_MonthOffset" attribute="1" time="1" defaultMemberUniqueName="[dim_voyage_arrival_date].[voyage_arrival_MonthOffset].[All]" allUniqueName="[dim_voyage_arrival_date].[voyage_arrival_MonthOffset].[All]" dimensionUniqueName="[dim_voyage_arrival_date]" displayFolder="" count="0" memberValueDatatype="20" unbalanced="0"/>
    <cacheHierarchy uniqueName="[dim_voyage_arrival_date].[voyage_arrival_MonthOfYear]" caption="voyage_arrival_MonthOfYear" attribute="1" time="1" defaultMemberUniqueName="[dim_voyage_arrival_date].[voyage_arrival_MonthOfYear].[All]" allUniqueName="[dim_voyage_arrival_date].[voyage_arrival_MonthOfYear].[All]" dimensionUniqueName="[dim_voyage_arrival_date]" displayFolder="" count="0" memberValueDatatype="20" unbalanced="0"/>
    <cacheHierarchy uniqueName="[dim_voyage_arrival_date].[voyage_arrival_MonthShortName]" caption="voyage_arrival_MonthShortName" attribute="1" time="1" defaultMemberUniqueName="[dim_voyage_arrival_date].[voyage_arrival_MonthShortName].[All]" allUniqueName="[dim_voyage_arrival_date].[voyage_arrival_MonthShortName].[All]" dimensionUniqueName="[dim_voyage_arrival_date]" displayFolder="" count="0" memberValueDatatype="130" unbalanced="0"/>
    <cacheHierarchy uniqueName="[dim_voyage_arrival_date].[voyage_arrival_MonthStart]" caption="voyage_arrival_MonthStart" attribute="1" time="1" defaultMemberUniqueName="[dim_voyage_arrival_date].[voyage_arrival_MonthStart].[All]" allUniqueName="[dim_voyage_arrival_date].[voyage_arrival_MonthStart].[All]" dimensionUniqueName="[dim_voyage_arrival_date]" displayFolder="" count="0" memberValueDatatype="7" unbalanced="0"/>
    <cacheHierarchy uniqueName="[dim_voyage_arrival_date].[voyage_arrival_Quarter &amp; Year]" caption="voyage_arrival_Quarter &amp; Year" attribute="1" time="1" defaultMemberUniqueName="[dim_voyage_arrival_date].[voyage_arrival_Quarter &amp; Year].[All]" allUniqueName="[dim_voyage_arrival_date].[voyage_arrival_Quarter &amp; Year].[All]" dimensionUniqueName="[dim_voyage_arrival_date]" displayFolder="" count="0" memberValueDatatype="130" unbalanced="0"/>
    <cacheHierarchy uniqueName="[dim_voyage_arrival_date].[voyage_arrival_QuarterCompleted]" caption="voyage_arrival_QuarterCompleted" attribute="1" time="1" defaultMemberUniqueName="[dim_voyage_arrival_date].[voyage_arrival_QuarterCompleted].[All]" allUniqueName="[dim_voyage_arrival_date].[voyage_arrival_QuarterCompleted].[All]" dimensionUniqueName="[dim_voyage_arrival_date]" displayFolder="" count="0" memberValueDatatype="11" unbalanced="0"/>
    <cacheHierarchy uniqueName="[dim_voyage_arrival_date].[voyage_arrival_QuarternYear]" caption="voyage_arrival_QuarternYear" attribute="1" time="1" defaultMemberUniqueName="[dim_voyage_arrival_date].[voyage_arrival_QuarternYear].[All]" allUniqueName="[dim_voyage_arrival_date].[voyage_arrival_QuarternYear].[All]" dimensionUniqueName="[dim_voyage_arrival_date]" displayFolder="" count="0" memberValueDatatype="20" unbalanced="0"/>
    <cacheHierarchy uniqueName="[dim_voyage_arrival_date].[voyage_arrival_QuarterOffset]" caption="voyage_arrival_QuarterOffset" attribute="1" time="1" defaultMemberUniqueName="[dim_voyage_arrival_date].[voyage_arrival_QuarterOffset].[All]" allUniqueName="[dim_voyage_arrival_date].[voyage_arrival_QuarterOffset].[All]" dimensionUniqueName="[dim_voyage_arrival_date]" displayFolder="" count="0" memberValueDatatype="20" unbalanced="0"/>
    <cacheHierarchy uniqueName="[dim_voyage_arrival_date].[voyage_arrival_QuarterOfYear]" caption="voyage_arrival_QuarterOfYear" attribute="1" time="1" defaultMemberUniqueName="[dim_voyage_arrival_date].[voyage_arrival_QuarterOfYear].[All]" allUniqueName="[dim_voyage_arrival_date].[voyage_arrival_QuarterOfYear].[All]" dimensionUniqueName="[dim_voyage_arrival_date]" displayFolder="" count="0" memberValueDatatype="20" unbalanced="0"/>
    <cacheHierarchy uniqueName="[dim_voyage_arrival_date].[voyage_arrival_season]" caption="voyage_arrival_season" attribute="1" time="1" defaultMemberUniqueName="[dim_voyage_arrival_date].[voyage_arrival_season].[All]" allUniqueName="[dim_voyage_arrival_date].[voyage_arrival_season].[All]" dimensionUniqueName="[dim_voyage_arrival_date]" displayFolder="" count="0" memberValueDatatype="130" unbalanced="0"/>
    <cacheHierarchy uniqueName="[dim_voyage_arrival_date].[voyage_arrival_Season Index]" caption="voyage_arrival_Season Index" attribute="1" time="1" defaultMemberUniqueName="[dim_voyage_arrival_date].[voyage_arrival_Season Index].[All]" allUniqueName="[dim_voyage_arrival_date].[voyage_arrival_Season Index].[All]" dimensionUniqueName="[dim_voyage_arrival_date]" displayFolder="" count="0" memberValueDatatype="130" unbalanced="0"/>
    <cacheHierarchy uniqueName="[dim_voyage_arrival_date].[voyage_arrival_season_HRN]" caption="voyage_arrival_season_HRN" attribute="1" time="1" defaultMemberUniqueName="[dim_voyage_arrival_date].[voyage_arrival_season_HRN].[All]" allUniqueName="[dim_voyage_arrival_date].[voyage_arrival_season_HRN].[All]" dimensionUniqueName="[dim_voyage_arrival_date]" displayFolder="" count="0" memberValueDatatype="130" unbalanced="0"/>
    <cacheHierarchy uniqueName="[dim_voyage_arrival_date].[voyage_arrival_season_year]" caption="voyage_arrival_season_year" attribute="1" time="1" defaultMemberUniqueName="[dim_voyage_arrival_date].[voyage_arrival_season_year].[All]" allUniqueName="[dim_voyage_arrival_date].[voyage_arrival_season_year].[All]" dimensionUniqueName="[dim_voyage_arrival_date]" displayFolder="" count="0" memberValueDatatype="130" unbalanced="0"/>
    <cacheHierarchy uniqueName="[dim_voyage_arrival_date].[voyage_arrival_Short Month&amp;Year]" caption="voyage_arrival_Short Month&amp;Year" attribute="1" time="1" defaultMemberUniqueName="[dim_voyage_arrival_date].[voyage_arrival_Short Month&amp;Year].[All]" allUniqueName="[dim_voyage_arrival_date].[voyage_arrival_Short Month&amp;Year].[All]" dimensionUniqueName="[dim_voyage_arrival_date]" displayFolder="" count="0" memberValueDatatype="130" unbalanced="0"/>
    <cacheHierarchy uniqueName="[dim_voyage_arrival_date].[voyage_arrival_Short Quarter&amp;Year]" caption="voyage_arrival_Short Quarter&amp;Year" attribute="1" time="1" defaultMemberUniqueName="[dim_voyage_arrival_date].[voyage_arrival_Short Quarter&amp;Year].[All]" allUniqueName="[dim_voyage_arrival_date].[voyage_arrival_Short Quarter&amp;Year].[All]" dimensionUniqueName="[dim_voyage_arrival_date]" displayFolder="" count="0" memberValueDatatype="130" unbalanced="0"/>
    <cacheHierarchy uniqueName="[dim_voyage_arrival_date].[voyage_arrival_Short Week&amp;Year]" caption="voyage_arrival_Short Week&amp;Year" attribute="1" time="1" defaultMemberUniqueName="[dim_voyage_arrival_date].[voyage_arrival_Short Week&amp;Year].[All]" allUniqueName="[dim_voyage_arrival_date].[voyage_arrival_Short Week&amp;Year].[All]" dimensionUniqueName="[dim_voyage_arrival_date]" displayFolder="" count="0" memberValueDatatype="130" unbalanced="0"/>
    <cacheHierarchy uniqueName="[dim_voyage_arrival_date].[voyage_arrival_Week &amp; Year]" caption="voyage_arrival_Week &amp; Year" attribute="1" time="1" defaultMemberUniqueName="[dim_voyage_arrival_date].[voyage_arrival_Week &amp; Year].[All]" allUniqueName="[dim_voyage_arrival_date].[voyage_arrival_Week &amp; Year].[All]" dimensionUniqueName="[dim_voyage_arrival_date]" displayFolder="" count="0" memberValueDatatype="130" unbalanced="0"/>
    <cacheHierarchy uniqueName="[dim_voyage_arrival_date].[voyage_arrival_WeekCompleted]" caption="voyage_arrival_WeekCompleted" attribute="1" time="1" defaultMemberUniqueName="[dim_voyage_arrival_date].[voyage_arrival_WeekCompleted].[All]" allUniqueName="[dim_voyage_arrival_date].[voyage_arrival_WeekCompleted].[All]" dimensionUniqueName="[dim_voyage_arrival_date]" displayFolder="" count="0" memberValueDatatype="11" unbalanced="0"/>
    <cacheHierarchy uniqueName="[dim_voyage_arrival_date].[voyage_arrival_Weekday Initial]" caption="voyage_arrival_Weekday Initial" attribute="1" time="1" defaultMemberUniqueName="[dim_voyage_arrival_date].[voyage_arrival_Weekday Initial].[All]" allUniqueName="[dim_voyage_arrival_date].[voyage_arrival_Weekday Initial].[All]" dimensionUniqueName="[dim_voyage_arrival_date]" displayFolder="" count="0" memberValueDatatype="130" unbalanced="0"/>
    <cacheHierarchy uniqueName="[dim_voyage_arrival_date].[voyage_arrival_WeekEnding]" caption="voyage_arrival_WeekEnding" attribute="1" time="1" defaultMemberUniqueName="[dim_voyage_arrival_date].[voyage_arrival_WeekEnding].[All]" allUniqueName="[dim_voyage_arrival_date].[voyage_arrival_WeekEnding].[All]" dimensionUniqueName="[dim_voyage_arrival_date]" displayFolder="" count="0" memberValueDatatype="7" unbalanced="0"/>
    <cacheHierarchy uniqueName="[dim_voyage_arrival_date].[voyage_arrival_Weeknumber]" caption="voyage_arrival_Weeknumber" attribute="1" time="1" defaultMemberUniqueName="[dim_voyage_arrival_date].[voyage_arrival_Weeknumber].[All]" allUniqueName="[dim_voyage_arrival_date].[voyage_arrival_Weeknumber].[All]" dimensionUniqueName="[dim_voyage_arrival_date]" displayFolder="" count="0" memberValueDatatype="20" unbalanced="0"/>
    <cacheHierarchy uniqueName="[dim_voyage_arrival_date].[voyage_arrival_WeeknYear]" caption="voyage_arrival_WeeknYear" attribute="1" time="1" defaultMemberUniqueName="[dim_voyage_arrival_date].[voyage_arrival_WeeknYear].[All]" allUniqueName="[dim_voyage_arrival_date].[voyage_arrival_WeeknYear].[All]" dimensionUniqueName="[dim_voyage_arrival_date]" displayFolder="" count="0" memberValueDatatype="20" unbalanced="0"/>
    <cacheHierarchy uniqueName="[dim_voyage_arrival_date].[voyage_arrival_WeekOffset]" caption="voyage_arrival_WeekOffset" attribute="1" time="1" defaultMemberUniqueName="[dim_voyage_arrival_date].[voyage_arrival_WeekOffset].[All]" allUniqueName="[dim_voyage_arrival_date].[voyage_arrival_WeekOffset].[All]" dimensionUniqueName="[dim_voyage_arrival_date]" displayFolder="" count="0" memberValueDatatype="20" unbalanced="0"/>
    <cacheHierarchy uniqueName="[dim_voyage_arrival_date].[voyage_arrival_Year]" caption="voyage_arrival_Year" attribute="1" time="1" defaultMemberUniqueName="[dim_voyage_arrival_date].[voyage_arrival_Year].[All]" allUniqueName="[dim_voyage_arrival_date].[voyage_arrival_Year].[All]" dimensionUniqueName="[dim_voyage_arrival_date]" displayFolder="" count="0" memberValueDatatype="20" unbalanced="0"/>
    <cacheHierarchy uniqueName="[dim_voyage_arrival_date].[voyage_arrival_YearCompleted]" caption="voyage_arrival_YearCompleted" attribute="1" time="1" defaultMemberUniqueName="[dim_voyage_arrival_date].[voyage_arrival_YearCompleted].[All]" allUniqueName="[dim_voyage_arrival_date].[voyage_arrival_YearCompleted].[All]" dimensionUniqueName="[dim_voyage_arrival_date]" displayFolder="" count="0" memberValueDatatype="11" unbalanced="0"/>
    <cacheHierarchy uniqueName="[dim_voyage_arrival_date].[voyage_arrival_YearOffset]" caption="voyage_arrival_YearOffset" attribute="1" time="1" defaultMemberUniqueName="[dim_voyage_arrival_date].[voyage_arrival_YearOffset].[All]" allUniqueName="[dim_voyage_arrival_date].[voyage_arrival_YearOffset].[All]" dimensionUniqueName="[dim_voyage_arrival_date]" displayFolder="" count="0" memberValueDatatype="20" unbalanced="0"/>
    <cacheHierarchy uniqueName="[dim_voyage_arrival_port].[arrival_port_country_code]" caption="arrival_port_country_code" attribute="1" defaultMemberUniqueName="[dim_voyage_arrival_port].[arrival_port_country_code].[All]" allUniqueName="[dim_voyage_arrival_port].[arrival_port_country_code].[All]" dimensionUniqueName="[dim_voyage_arrival_port]" displayFolder="" count="0" memberValueDatatype="130" unbalanced="0"/>
    <cacheHierarchy uniqueName="[dim_voyage_arrival_port].[arrival_port_name]" caption="arrival_port_name" attribute="1" defaultMemberUniqueName="[dim_voyage_arrival_port].[arrival_port_name].[All]" allUniqueName="[dim_voyage_arrival_port].[arrival_port_name].[All]" dimensionUniqueName="[dim_voyage_arrival_port]" displayFolder="" count="0" memberValueDatatype="130" unbalanced="0"/>
    <cacheHierarchy uniqueName="[dim_voyage_arrival_port].[bk_arrival_port]" caption="bk_arrival_port" attribute="1" defaultMemberUniqueName="[dim_voyage_arrival_port].[bk_arrival_port].[All]" allUniqueName="[dim_voyage_arrival_port].[bk_arrival_port].[All]" dimensionUniqueName="[dim_voyage_arrival_port]" displayFolder="" count="0" memberValueDatatype="130" unbalanced="0"/>
    <cacheHierarchy uniqueName="[dim_voyage_departure_date].[voyage_departure_date]" caption="voyage_departure_date" attribute="1" time="1" keyAttribute="1" defaultMemberUniqueName="[dim_voyage_departure_date].[voyage_departure_date].[All]" allUniqueName="[dim_voyage_departure_date].[voyage_departure_date].[All]" dimensionUniqueName="[dim_voyage_departure_date]" displayFolder="" count="0" memberValueDatatype="7" unbalanced="0"/>
    <cacheHierarchy uniqueName="[dim_voyage_departure_date].[voyage_departure_DateOffset]" caption="voyage_departure_DateOffset" attribute="1" time="1" defaultMemberUniqueName="[dim_voyage_departure_date].[voyage_departure_DateOffset].[All]" allUniqueName="[dim_voyage_departure_date].[voyage_departure_DateOffset].[All]" dimensionUniqueName="[dim_voyage_departure_date]" displayFolder="" count="0" memberValueDatatype="20" unbalanced="0"/>
    <cacheHierarchy uniqueName="[dim_voyage_departure_date].[voyage_departure_Day of year]" caption="voyage_departure_Day of year" attribute="1" time="1" defaultMemberUniqueName="[dim_voyage_departure_date].[voyage_departure_Day of year].[All]" allUniqueName="[dim_voyage_departure_date].[voyage_departure_Day of year].[All]" dimensionUniqueName="[dim_voyage_departure_date]" displayFolder="" count="0" memberValueDatatype="5" unbalanced="0"/>
    <cacheHierarchy uniqueName="[dim_voyage_departure_date].[voyage_departure_Day Type]" caption="voyage_departure_Day Type" attribute="1" time="1" defaultMemberUniqueName="[dim_voyage_departure_date].[voyage_departure_Day Type].[All]" allUniqueName="[dim_voyage_departure_date].[voyage_departure_Day Type].[All]" dimensionUniqueName="[dim_voyage_departure_date]" displayFolder="" count="0" memberValueDatatype="130" unbalanced="0"/>
    <cacheHierarchy uniqueName="[dim_voyage_departure_date].[voyage_departure_DayOfMonth]" caption="voyage_departure_DayOfMonth" attribute="1" time="1" defaultMemberUniqueName="[dim_voyage_departure_date].[voyage_departure_DayOfMonth].[All]" allUniqueName="[dim_voyage_departure_date].[voyage_departure_DayOfMonth].[All]" dimensionUniqueName="[dim_voyage_departure_date]" displayFolder="" count="0" memberValueDatatype="20" unbalanced="0"/>
    <cacheHierarchy uniqueName="[dim_voyage_departure_date].[voyage_departure_DayOfWeek]" caption="voyage_departure_DayOfWeek" attribute="1" time="1" defaultMemberUniqueName="[dim_voyage_departure_date].[voyage_departure_DayOfWeek].[All]" allUniqueName="[dim_voyage_departure_date].[voyage_departure_DayOfWeek].[All]" dimensionUniqueName="[dim_voyage_departure_date]" displayFolder="" count="0" memberValueDatatype="20" unbalanced="0"/>
    <cacheHierarchy uniqueName="[dim_voyage_departure_date].[voyage_departure_DayOfWeekName]" caption="voyage_departure_DayOfWeekName" attribute="1" time="1" defaultMemberUniqueName="[dim_voyage_departure_date].[voyage_departure_DayOfWeekName].[All]" allUniqueName="[dim_voyage_departure_date].[voyage_departure_DayOfWeekName].[All]" dimensionUniqueName="[dim_voyage_departure_date]" displayFolder="" count="0" memberValueDatatype="130" unbalanced="0"/>
    <cacheHierarchy uniqueName="[dim_voyage_departure_date].[voyage_departure_DynamicMonth]" caption="voyage_departure_DynamicMonth" attribute="1" time="1" defaultMemberUniqueName="[dim_voyage_departure_date].[voyage_departure_DynamicMonth].[All]" allUniqueName="[dim_voyage_departure_date].[voyage_departure_DynamicMonth].[All]" dimensionUniqueName="[dim_voyage_departure_date]" displayFolder="" count="0" memberValueDatatype="130" unbalanced="0"/>
    <cacheHierarchy uniqueName="[dim_voyage_departure_date].[voyage_departure_DynamicQuarter]" caption="voyage_departure_DynamicQuarter" attribute="1" time="1" defaultMemberUniqueName="[dim_voyage_departure_date].[voyage_departure_DynamicQuarter].[All]" allUniqueName="[dim_voyage_departure_date].[voyage_departure_DynamicQuarter].[All]" dimensionUniqueName="[dim_voyage_departure_date]" displayFolder="" count="0" memberValueDatatype="130" unbalanced="0"/>
    <cacheHierarchy uniqueName="[dim_voyage_departure_date].[voyage_departure_IsAfterToday]" caption="voyage_departure_IsAfterToday" attribute="1" time="1" defaultMemberUniqueName="[dim_voyage_departure_date].[voyage_departure_IsAfterToday].[All]" allUniqueName="[dim_voyage_departure_date].[voyage_departure_IsAfterToday].[All]" dimensionUniqueName="[dim_voyage_departure_date]" displayFolder="" count="0" memberValueDatatype="11" unbalanced="0"/>
    <cacheHierarchy uniqueName="[dim_voyage_departure_date].[voyage_departure_IsBeforeToday]" caption="voyage_departure_IsBeforeToday" attribute="1" time="1" defaultMemberUniqueName="[dim_voyage_departure_date].[voyage_departure_IsBeforeToday].[All]" allUniqueName="[dim_voyage_departure_date].[voyage_departure_IsBeforeToday].[All]" dimensionUniqueName="[dim_voyage_departure_date]" displayFolder="" count="0" memberValueDatatype="11" unbalanced="0"/>
    <cacheHierarchy uniqueName="[dim_voyage_departure_date].[voyage_departure_Month &amp; Year]" caption="voyage_departure_Month &amp; Year" attribute="1" time="1" defaultMemberUniqueName="[dim_voyage_departure_date].[voyage_departure_Month &amp; Year].[All]" allUniqueName="[dim_voyage_departure_date].[voyage_departure_Month &amp; Year].[All]" dimensionUniqueName="[dim_voyage_departure_date]" displayFolder="" count="0" memberValueDatatype="130" unbalanced="0"/>
    <cacheHierarchy uniqueName="[dim_voyage_departure_date].[voyage_departure_Month Initial]" caption="voyage_departure_Month Initial" attribute="1" time="1" defaultMemberUniqueName="[dim_voyage_departure_date].[voyage_departure_Month Initial].[All]" allUniqueName="[dim_voyage_departure_date].[voyage_departure_Month Initial].[All]" dimensionUniqueName="[dim_voyage_departure_date]" displayFolder="" count="0" memberValueDatatype="130" unbalanced="0"/>
    <cacheHierarchy uniqueName="[dim_voyage_departure_date].[voyage_departure_Month Name]" caption="voyage_departure_Month Name" attribute="1" time="1" defaultMemberUniqueName="[dim_voyage_departure_date].[voyage_departure_Month Name].[All]" allUniqueName="[dim_voyage_departure_date].[voyage_departure_Month Name].[All]" dimensionUniqueName="[dim_voyage_departure_date]" displayFolder="" count="0" memberValueDatatype="130" unbalanced="0"/>
    <cacheHierarchy uniqueName="[dim_voyage_departure_date].[voyage_departure_MonthCompleted]" caption="voyage_departure_MonthCompleted" attribute="1" time="1" defaultMemberUniqueName="[dim_voyage_departure_date].[voyage_departure_MonthCompleted].[All]" allUniqueName="[dim_voyage_departure_date].[voyage_departure_MonthCompleted].[All]" dimensionUniqueName="[dim_voyage_departure_date]" displayFolder="" count="0" memberValueDatatype="11" unbalanced="0"/>
    <cacheHierarchy uniqueName="[dim_voyage_departure_date].[voyage_departure_MonthEnding]" caption="voyage_departure_MonthEnding" attribute="1" time="1" defaultMemberUniqueName="[dim_voyage_departure_date].[voyage_departure_MonthEnding].[All]" allUniqueName="[dim_voyage_departure_date].[voyage_departure_MonthEnding].[All]" dimensionUniqueName="[dim_voyage_departure_date]" displayFolder="" count="0" memberValueDatatype="7" unbalanced="0"/>
    <cacheHierarchy uniqueName="[dim_voyage_departure_date].[voyage_departure_MonthnYear]" caption="voyage_departure_MonthnYear" attribute="1" time="1" defaultMemberUniqueName="[dim_voyage_departure_date].[voyage_departure_MonthnYear].[All]" allUniqueName="[dim_voyage_departure_date].[voyage_departure_MonthnYear].[All]" dimensionUniqueName="[dim_voyage_departure_date]" displayFolder="" count="0" memberValueDatatype="20" unbalanced="0"/>
    <cacheHierarchy uniqueName="[dim_voyage_departure_date].[voyage_departure_MonthOffset]" caption="voyage_departure_MonthOffset" attribute="1" time="1" defaultMemberUniqueName="[dim_voyage_departure_date].[voyage_departure_MonthOffset].[All]" allUniqueName="[dim_voyage_departure_date].[voyage_departure_MonthOffset].[All]" dimensionUniqueName="[dim_voyage_departure_date]" displayFolder="" count="0" memberValueDatatype="20" unbalanced="0"/>
    <cacheHierarchy uniqueName="[dim_voyage_departure_date].[voyage_departure_MonthOfYear]" caption="voyage_departure_MonthOfYear" attribute="1" time="1" defaultMemberUniqueName="[dim_voyage_departure_date].[voyage_departure_MonthOfYear].[All]" allUniqueName="[dim_voyage_departure_date].[voyage_departure_MonthOfYear].[All]" dimensionUniqueName="[dim_voyage_departure_date]" displayFolder="" count="0" memberValueDatatype="20" unbalanced="0"/>
    <cacheHierarchy uniqueName="[dim_voyage_departure_date].[voyage_departure_MonthShortName]" caption="voyage_departure_MonthShortName" attribute="1" time="1" defaultMemberUniqueName="[dim_voyage_departure_date].[voyage_departure_MonthShortName].[All]" allUniqueName="[dim_voyage_departure_date].[voyage_departure_MonthShortName].[All]" dimensionUniqueName="[dim_voyage_departure_date]" displayFolder="" count="0" memberValueDatatype="130" unbalanced="0"/>
    <cacheHierarchy uniqueName="[dim_voyage_departure_date].[voyage_departure_MonthStart]" caption="voyage_departure_MonthStart" attribute="1" time="1" defaultMemberUniqueName="[dim_voyage_departure_date].[voyage_departure_MonthStart].[All]" allUniqueName="[dim_voyage_departure_date].[voyage_departure_MonthStart].[All]" dimensionUniqueName="[dim_voyage_departure_date]" displayFolder="" count="0" memberValueDatatype="7" unbalanced="0"/>
    <cacheHierarchy uniqueName="[dim_voyage_departure_date].[voyage_departure_Quarter &amp; Year]" caption="voyage_departure_Quarter &amp; Year" attribute="1" time="1" defaultMemberUniqueName="[dim_voyage_departure_date].[voyage_departure_Quarter &amp; Year].[All]" allUniqueName="[dim_voyage_departure_date].[voyage_departure_Quarter &amp; Year].[All]" dimensionUniqueName="[dim_voyage_departure_date]" displayFolder="" count="0" memberValueDatatype="130" unbalanced="0"/>
    <cacheHierarchy uniqueName="[dim_voyage_departure_date].[voyage_departure_QuarterCompleted]" caption="voyage_departure_QuarterCompleted" attribute="1" time="1" defaultMemberUniqueName="[dim_voyage_departure_date].[voyage_departure_QuarterCompleted].[All]" allUniqueName="[dim_voyage_departure_date].[voyage_departure_QuarterCompleted].[All]" dimensionUniqueName="[dim_voyage_departure_date]" displayFolder="" count="0" memberValueDatatype="11" unbalanced="0"/>
    <cacheHierarchy uniqueName="[dim_voyage_departure_date].[voyage_departure_QuarternYear]" caption="voyage_departure_QuarternYear" attribute="1" time="1" defaultMemberUniqueName="[dim_voyage_departure_date].[voyage_departure_QuarternYear].[All]" allUniqueName="[dim_voyage_departure_date].[voyage_departure_QuarternYear].[All]" dimensionUniqueName="[dim_voyage_departure_date]" displayFolder="" count="0" memberValueDatatype="20" unbalanced="0"/>
    <cacheHierarchy uniqueName="[dim_voyage_departure_date].[voyage_departure_QuarterOffset]" caption="voyage_departure_QuarterOffset" attribute="1" time="1" defaultMemberUniqueName="[dim_voyage_departure_date].[voyage_departure_QuarterOffset].[All]" allUniqueName="[dim_voyage_departure_date].[voyage_departure_QuarterOffset].[All]" dimensionUniqueName="[dim_voyage_departure_date]" displayFolder="" count="0" memberValueDatatype="20" unbalanced="0"/>
    <cacheHierarchy uniqueName="[dim_voyage_departure_date].[voyage_departure_QuarterOfYear]" caption="voyage_departure_QuarterOfYear" attribute="1" time="1" defaultMemberUniqueName="[dim_voyage_departure_date].[voyage_departure_QuarterOfYear].[All]" allUniqueName="[dim_voyage_departure_date].[voyage_departure_QuarterOfYear].[All]" dimensionUniqueName="[dim_voyage_departure_date]" displayFolder="" count="0" memberValueDatatype="20" unbalanced="0"/>
    <cacheHierarchy uniqueName="[dim_voyage_departure_date].[voyage_departure_season]" caption="voyage_departure_season" attribute="1" time="1" defaultMemberUniqueName="[dim_voyage_departure_date].[voyage_departure_season].[All]" allUniqueName="[dim_voyage_departure_date].[voyage_departure_season].[All]" dimensionUniqueName="[dim_voyage_departure_date]" displayFolder="" count="0" memberValueDatatype="130" unbalanced="0"/>
    <cacheHierarchy uniqueName="[dim_voyage_departure_date].[voyage_departure_Season Index]" caption="voyage_departure_Season Index" attribute="1" time="1" defaultMemberUniqueName="[dim_voyage_departure_date].[voyage_departure_Season Index].[All]" allUniqueName="[dim_voyage_departure_date].[voyage_departure_Season Index].[All]" dimensionUniqueName="[dim_voyage_departure_date]" displayFolder="" count="0" memberValueDatatype="130" unbalanced="0"/>
    <cacheHierarchy uniqueName="[dim_voyage_departure_date].[voyage_departure_season_HRN]" caption="voyage_departure_season_HRN" attribute="1" time="1" defaultMemberUniqueName="[dim_voyage_departure_date].[voyage_departure_season_HRN].[All]" allUniqueName="[dim_voyage_departure_date].[voyage_departure_season_HRN].[All]" dimensionUniqueName="[dim_voyage_departure_date]" displayFolder="" count="0" memberValueDatatype="130" unbalanced="0"/>
    <cacheHierarchy uniqueName="[dim_voyage_departure_date].[voyage_departure_season_year]" caption="voyage_departure_season_year" attribute="1" time="1" defaultMemberUniqueName="[dim_voyage_departure_date].[voyage_departure_season_year].[All]" allUniqueName="[dim_voyage_departure_date].[voyage_departure_season_year].[All]" dimensionUniqueName="[dim_voyage_departure_date]" displayFolder="" count="0" memberValueDatatype="130" unbalanced="0"/>
    <cacheHierarchy uniqueName="[dim_voyage_departure_date].[voyage_departure_Short Month&amp;Year]" caption="voyage_departure_Short Month&amp;Year" attribute="1" time="1" defaultMemberUniqueName="[dim_voyage_departure_date].[voyage_departure_Short Month&amp;Year].[All]" allUniqueName="[dim_voyage_departure_date].[voyage_departure_Short Month&amp;Year].[All]" dimensionUniqueName="[dim_voyage_departure_date]" displayFolder="" count="0" memberValueDatatype="130" unbalanced="0"/>
    <cacheHierarchy uniqueName="[dim_voyage_departure_date].[voyage_departure_Short Quarter&amp;Year]" caption="voyage_departure_Short Quarter&amp;Year" attribute="1" time="1" defaultMemberUniqueName="[dim_voyage_departure_date].[voyage_departure_Short Quarter&amp;Year].[All]" allUniqueName="[dim_voyage_departure_date].[voyage_departure_Short Quarter&amp;Year].[All]" dimensionUniqueName="[dim_voyage_departure_date]" displayFolder="" count="0" memberValueDatatype="130" unbalanced="0"/>
    <cacheHierarchy uniqueName="[dim_voyage_departure_date].[voyage_departure_Short Week&amp;Year]" caption="voyage_departure_Short Week&amp;Year" attribute="1" time="1" defaultMemberUniqueName="[dim_voyage_departure_date].[voyage_departure_Short Week&amp;Year].[All]" allUniqueName="[dim_voyage_departure_date].[voyage_departure_Short Week&amp;Year].[All]" dimensionUniqueName="[dim_voyage_departure_date]" displayFolder="" count="0" memberValueDatatype="130" unbalanced="0"/>
    <cacheHierarchy uniqueName="[dim_voyage_departure_date].[voyage_departure_Week &amp; Year]" caption="voyage_departure_Week &amp; Year" attribute="1" time="1" defaultMemberUniqueName="[dim_voyage_departure_date].[voyage_departure_Week &amp; Year].[All]" allUniqueName="[dim_voyage_departure_date].[voyage_departure_Week &amp; Year].[All]" dimensionUniqueName="[dim_voyage_departure_date]" displayFolder="" count="0" memberValueDatatype="130" unbalanced="0"/>
    <cacheHierarchy uniqueName="[dim_voyage_departure_date].[voyage_departure_WeekCompleted]" caption="voyage_departure_WeekCompleted" attribute="1" time="1" defaultMemberUniqueName="[dim_voyage_departure_date].[voyage_departure_WeekCompleted].[All]" allUniqueName="[dim_voyage_departure_date].[voyage_departure_WeekCompleted].[All]" dimensionUniqueName="[dim_voyage_departure_date]" displayFolder="" count="0" memberValueDatatype="11" unbalanced="0"/>
    <cacheHierarchy uniqueName="[dim_voyage_departure_date].[voyage_departure_Weekday Initial]" caption="voyage_departure_Weekday Initial" attribute="1" time="1" defaultMemberUniqueName="[dim_voyage_departure_date].[voyage_departure_Weekday Initial].[All]" allUniqueName="[dim_voyage_departure_date].[voyage_departure_Weekday Initial].[All]" dimensionUniqueName="[dim_voyage_departure_date]" displayFolder="" count="0" memberValueDatatype="130" unbalanced="0"/>
    <cacheHierarchy uniqueName="[dim_voyage_departure_date].[voyage_departure_WeekEnding]" caption="voyage_departure_WeekEnding" attribute="1" time="1" defaultMemberUniqueName="[dim_voyage_departure_date].[voyage_departure_WeekEnding].[All]" allUniqueName="[dim_voyage_departure_date].[voyage_departure_WeekEnding].[All]" dimensionUniqueName="[dim_voyage_departure_date]" displayFolder="" count="0" memberValueDatatype="7" unbalanced="0"/>
    <cacheHierarchy uniqueName="[dim_voyage_departure_date].[voyage_departure_Weeknumber]" caption="voyage_departure_Weeknumber" attribute="1" time="1" defaultMemberUniqueName="[dim_voyage_departure_date].[voyage_departure_Weeknumber].[All]" allUniqueName="[dim_voyage_departure_date].[voyage_departure_Weeknumber].[All]" dimensionUniqueName="[dim_voyage_departure_date]" displayFolder="" count="0" memberValueDatatype="20" unbalanced="0"/>
    <cacheHierarchy uniqueName="[dim_voyage_departure_date].[voyage_departure_WeeknYear]" caption="voyage_departure_WeeknYear" attribute="1" time="1" defaultMemberUniqueName="[dim_voyage_departure_date].[voyage_departure_WeeknYear].[All]" allUniqueName="[dim_voyage_departure_date].[voyage_departure_WeeknYear].[All]" dimensionUniqueName="[dim_voyage_departure_date]" displayFolder="" count="0" memberValueDatatype="20" unbalanced="0"/>
    <cacheHierarchy uniqueName="[dim_voyage_departure_date].[voyage_departure_WeekOffset]" caption="voyage_departure_WeekOffset" attribute="1" time="1" defaultMemberUniqueName="[dim_voyage_departure_date].[voyage_departure_WeekOffset].[All]" allUniqueName="[dim_voyage_departure_date].[voyage_departure_WeekOffset].[All]" dimensionUniqueName="[dim_voyage_departure_date]" displayFolder="" count="0" memberValueDatatype="20" unbalanced="0"/>
    <cacheHierarchy uniqueName="[dim_voyage_departure_date].[voyage_departure_Year]" caption="voyage_departure_Year" attribute="1" time="1" defaultMemberUniqueName="[dim_voyage_departure_date].[voyage_departure_Year].[All]" allUniqueName="[dim_voyage_departure_date].[voyage_departure_Year].[All]" dimensionUniqueName="[dim_voyage_departure_date]" displayFolder="" count="0" memberValueDatatype="20" unbalanced="0"/>
    <cacheHierarchy uniqueName="[dim_voyage_departure_date].[voyage_departure_YearCompleted]" caption="voyage_departure_YearCompleted" attribute="1" time="1" defaultMemberUniqueName="[dim_voyage_departure_date].[voyage_departure_YearCompleted].[All]" allUniqueName="[dim_voyage_departure_date].[voyage_departure_YearCompleted].[All]" dimensionUniqueName="[dim_voyage_departure_date]" displayFolder="" count="0" memberValueDatatype="11" unbalanced="0"/>
    <cacheHierarchy uniqueName="[dim_voyage_departure_date].[voyage_departure_YearOffset]" caption="voyage_departure_YearOffset" attribute="1" time="1" defaultMemberUniqueName="[dim_voyage_departure_date].[voyage_departure_YearOffset].[All]" allUniqueName="[dim_voyage_departure_date].[voyage_departure_YearOffset].[All]" dimensionUniqueName="[dim_voyage_departure_date]" displayFolder="" count="0" memberValueDatatype="20" unbalanced="0"/>
    <cacheHierarchy uniqueName="[dim_voyage_departure_port].[bk_departure_port]" caption="bk_departure_port" attribute="1" defaultMemberUniqueName="[dim_voyage_departure_port].[bk_departure_port].[All]" allUniqueName="[dim_voyage_departure_port].[bk_departure_port].[All]" dimensionUniqueName="[dim_voyage_departure_port]" displayFolder="" count="0" memberValueDatatype="130" unbalanced="0"/>
    <cacheHierarchy uniqueName="[dim_voyage_departure_port].[departure_port_country_code]" caption="departure_port_country_code" attribute="1" defaultMemberUniqueName="[dim_voyage_departure_port].[departure_port_country_code].[All]" allUniqueName="[dim_voyage_departure_port].[departure_port_country_code].[All]" dimensionUniqueName="[dim_voyage_departure_port]" displayFolder="" count="0" memberValueDatatype="130" unbalanced="0"/>
    <cacheHierarchy uniqueName="[dim_voyage_departure_port].[departure_port_name]" caption="departure_port_name" attribute="1" defaultMemberUniqueName="[dim_voyage_departure_port].[departure_port_name].[All]" allUniqueName="[dim_voyage_departure_port].[departure_port_name].[All]" dimensionUniqueName="[dim_voyage_departure_port]" displayFolder="" count="0" memberValueDatatype="130" unbalanced="0"/>
    <cacheHierarchy uniqueName="[dim_voyage_type].[bk_voyage_type]" caption="bk_voyage_type" attribute="1" defaultMemberUniqueName="[dim_voyage_type].[bk_voyage_type].[All]" allUniqueName="[dim_voyage_type].[bk_voyage_type].[All]" dimensionUniqueName="[dim_voyage_type]" displayFolder="" count="0" memberValueDatatype="130" unbalanced="0"/>
    <cacheHierarchy uniqueName="[dim_voyage_type].[voyage_category]" caption="voyage_category" attribute="1" defaultMemberUniqueName="[dim_voyage_type].[voyage_category].[All]" allUniqueName="[dim_voyage_type].[voyage_category].[All]" dimensionUniqueName="[dim_voyage_type]" displayFolder="" count="0" memberValueDatatype="130" unbalanced="0"/>
    <cacheHierarchy uniqueName="[dim_voyage_type].[voyage_subcategory]" caption="voyage_subcategory" attribute="1" defaultMemberUniqueName="[dim_voyage_type].[voyage_subcategory].[All]" allUniqueName="[dim_voyage_type].[voyage_subcategory].[All]" dimensionUniqueName="[dim_voyage_type]" displayFolder="" count="0" memberValueDatatype="130" unbalanced="0"/>
    <cacheHierarchy uniqueName="[dim_voyage_type].[voyage_type]" caption="voyage_type" attribute="1" defaultMemberUniqueName="[dim_voyage_type].[voyage_type].[All]" allUniqueName="[dim_voyage_type].[voyage_type].[All]" dimensionUniqueName="[dim_voyage_type]" displayFolder="" count="0" memberValueDatatype="130" unbalanced="0"/>
    <cacheHierarchy uniqueName="[fact_booking_revenue_transactional_scd].[booking_created_by]" caption="booking_created_by" attribute="1" defaultMemberUniqueName="[fact_booking_revenue_transactional_scd].[booking_created_by].[All]" allUniqueName="[fact_booking_revenue_transactional_scd].[booking_created_by].[All]" dimensionUniqueName="[fact_booking_revenue_transactional_scd]" displayFolder="" count="0" memberValueDatatype="130" unbalanced="0"/>
    <cacheHierarchy uniqueName="[fact_booking_revenue_transactional_scd].[booking_id]" caption="booking_id" attribute="1" defaultMemberUniqueName="[fact_booking_revenue_transactional_scd].[booking_id].[All]" allUniqueName="[fact_booking_revenue_transactional_scd].[booking_id].[All]" dimensionUniqueName="[fact_booking_revenue_transactional_scd]" displayFolder="" count="0" memberValueDatatype="20" unbalanced="0"/>
    <cacheHierarchy uniqueName="[fact_booking_revenue_transactional_scd].[booking_stage_created_by]" caption="booking_stage_created_by" attribute="1" defaultMemberUniqueName="[fact_booking_revenue_transactional_scd].[booking_stage_created_by].[All]" allUniqueName="[fact_booking_revenue_transactional_scd].[booking_stage_created_by].[All]" dimensionUniqueName="[fact_booking_revenue_transactional_scd]" displayFolder="" count="0" memberValueDatatype="130" unbalanced="0"/>
    <cacheHierarchy uniqueName="[fact_booking_revenue_transactional_scd].[booking_stage_id]" caption="booking_stage_id" attribute="1" defaultMemberUniqueName="[fact_booking_revenue_transactional_scd].[booking_stage_id].[All]" allUniqueName="[fact_booking_revenue_transactional_scd].[booking_stage_id].[All]" dimensionUniqueName="[fact_booking_revenue_transactional_scd]" displayFolder="" count="0" memberValueDatatype="20" unbalanced="0"/>
    <cacheHierarchy uniqueName="[fact_booking_revenue_transactional_scd].[cabin_number]" caption="cabin_number" attribute="1" defaultMemberUniqueName="[fact_booking_revenue_transactional_scd].[cabin_number].[All]" allUniqueName="[fact_booking_revenue_transactional_scd].[cabin_number].[All]" dimensionUniqueName="[fact_booking_revenue_transactional_scd]" displayFolder="" count="0" memberValueDatatype="130" unbalanced="0"/>
    <cacheHierarchy uniqueName="[fact_booking_revenue_transactional_scd].[cabin_number_attributed]" caption="cabin_number_attributed" attribute="1" defaultMemberUniqueName="[fact_booking_revenue_transactional_scd].[cabin_number_attributed].[All]" allUniqueName="[fact_booking_revenue_transactional_scd].[cabin_number_attributed].[All]" dimensionUniqueName="[fact_booking_revenue_transactional_scd]" displayFolder="" count="0" memberValueDatatype="130" unbalanced="0"/>
    <cacheHierarchy uniqueName="[fact_booking_revenue_transactional_scd].[can_auto_cancel]" caption="can_auto_cancel" attribute="1" defaultMemberUniqueName="[fact_booking_revenue_transactional_scd].[can_auto_cancel].[All]" allUniqueName="[fact_booking_revenue_transactional_scd].[can_auto_cancel].[All]" dimensionUniqueName="[fact_booking_revenue_transactional_scd]" displayFolder="" count="0" memberValueDatatype="11" unbalanced="0"/>
    <cacheHierarchy uniqueName="[fact_booking_revenue_transactional_scd].[commission_euro_fixed_currency_rate]" caption="commission_euro_fixed_currency_rate" attribute="1" defaultMemberUniqueName="[fact_booking_revenue_transactional_scd].[commission_euro_fixed_currency_rate].[All]" allUniqueName="[fact_booking_revenue_transactional_scd].[commission_euro_fixed_currency_rate].[All]" dimensionUniqueName="[fact_booking_revenue_transactional_scd]" displayFolder="" count="0" memberValueDatatype="5" unbalanced="0"/>
    <cacheHierarchy uniqueName="[fact_booking_revenue_transactional_scd].[commission_local_currency]" caption="commission_local_currency" attribute="1" defaultMemberUniqueName="[fact_booking_revenue_transactional_scd].[commission_local_currency].[All]" allUniqueName="[fact_booking_revenue_transactional_scd].[commission_local_currency].[All]" dimensionUniqueName="[fact_booking_revenue_transactional_scd]" displayFolder="" count="0" memberValueDatatype="5" unbalanced="0"/>
    <cacheHierarchy uniqueName="[fact_booking_revenue_transactional_scd].[commission_nok_fixed_currency_rate]" caption="commission_nok_fixed_currency_rate" attribute="1" defaultMemberUniqueName="[fact_booking_revenue_transactional_scd].[commission_nok_fixed_currency_rate].[All]" allUniqueName="[fact_booking_revenue_transactional_scd].[commission_nok_fixed_currency_rate].[All]" dimensionUniqueName="[fact_booking_revenue_transactional_scd]" displayFolder="" count="0" memberValueDatatype="5" unbalanced="0"/>
    <cacheHierarchy uniqueName="[fact_booking_revenue_transactional_scd].[cost_euro_fixed_currency_rate]" caption="cost_euro_fixed_currency_rate" attribute="1" defaultMemberUniqueName="[fact_booking_revenue_transactional_scd].[cost_euro_fixed_currency_rate].[All]" allUniqueName="[fact_booking_revenue_transactional_scd].[cost_euro_fixed_currency_rate].[All]" dimensionUniqueName="[fact_booking_revenue_transactional_scd]" displayFolder="" count="0" memberValueDatatype="5" unbalanced="0"/>
    <cacheHierarchy uniqueName="[fact_booking_revenue_transactional_scd].[cost_local_currency]" caption="cost_local_currency" attribute="1" defaultMemberUniqueName="[fact_booking_revenue_transactional_scd].[cost_local_currency].[All]" allUniqueName="[fact_booking_revenue_transactional_scd].[cost_local_currency].[All]" dimensionUniqueName="[fact_booking_revenue_transactional_scd]" displayFolder="" count="0" memberValueDatatype="5" unbalanced="0"/>
    <cacheHierarchy uniqueName="[fact_booking_revenue_transactional_scd].[cost_nok_fixed_currency_rate]" caption="cost_nok_fixed_currency_rate" attribute="1" defaultMemberUniqueName="[fact_booking_revenue_transactional_scd].[cost_nok_fixed_currency_rate].[All]" allUniqueName="[fact_booking_revenue_transactional_scd].[cost_nok_fixed_currency_rate].[All]" dimensionUniqueName="[fact_booking_revenue_transactional_scd]" displayFolder="" count="0" memberValueDatatype="5" unbalanced="0"/>
    <cacheHierarchy uniqueName="[fact_booking_revenue_transactional_scd].[deposit_amount_euro_fixed_currency_rate]" caption="deposit_amount_euro_fixed_currency_rate" attribute="1" defaultMemberUniqueName="[fact_booking_revenue_transactional_scd].[deposit_amount_euro_fixed_currency_rate].[All]" allUniqueName="[fact_booking_revenue_transactional_scd].[deposit_amount_euro_fixed_currency_rate].[All]" dimensionUniqueName="[fact_booking_revenue_transactional_scd]" displayFolder="" count="0" memberValueDatatype="5" unbalanced="0"/>
    <cacheHierarchy uniqueName="[fact_booking_revenue_transactional_scd].[deposit_amount_local_currency]" caption="deposit_amount_local_currency" attribute="1" defaultMemberUniqueName="[fact_booking_revenue_transactional_scd].[deposit_amount_local_currency].[All]" allUniqueName="[fact_booking_revenue_transactional_scd].[deposit_amount_local_currency].[All]" dimensionUniqueName="[fact_booking_revenue_transactional_scd]" displayFolder="" count="0" memberValueDatatype="5" unbalanced="0"/>
    <cacheHierarchy uniqueName="[fact_booking_revenue_transactional_scd].[deposit_amount_nok_fixed_currency_rate]" caption="deposit_amount_nok_fixed_currency_rate" attribute="1" defaultMemberUniqueName="[fact_booking_revenue_transactional_scd].[deposit_amount_nok_fixed_currency_rate].[All]" allUniqueName="[fact_booking_revenue_transactional_scd].[deposit_amount_nok_fixed_currency_rate].[All]" dimensionUniqueName="[fact_booking_revenue_transactional_scd]" displayFolder="" count="0" memberValueDatatype="5" unbalanced="0"/>
    <cacheHierarchy uniqueName="[fact_booking_revenue_transactional_scd].[group_master_id]" caption="group_master_id" attribute="1" defaultMemberUniqueName="[fact_booking_revenue_transactional_scd].[group_master_id].[All]" allUniqueName="[fact_booking_revenue_transactional_scd].[group_master_id].[All]" dimensionUniqueName="[fact_booking_revenue_transactional_scd]" displayFolder="" count="0" memberValueDatatype="20" unbalanced="0"/>
    <cacheHierarchy uniqueName="[fact_booking_revenue_transactional_scd].[is_agent_booking]" caption="is_agent_booking" attribute="1" defaultMemberUniqueName="[fact_booking_revenue_transactional_scd].[is_agent_booking].[All]" allUniqueName="[fact_booking_revenue_transactional_scd].[is_agent_booking].[All]" dimensionUniqueName="[fact_booking_revenue_transactional_scd]" displayFolder="" count="0" memberValueDatatype="11" unbalanced="0"/>
    <cacheHierarchy uniqueName="[fact_booking_revenue_transactional_scd].[is_cancelled]" caption="is_cancelled" attribute="1" defaultMemberUniqueName="[fact_booking_revenue_transactional_scd].[is_cancelled].[All]" allUniqueName="[fact_booking_revenue_transactional_scd].[is_cancelled].[All]" dimensionUniqueName="[fact_booking_revenue_transactional_scd]" displayFolder="" count="0" memberValueDatatype="11" unbalanced="0"/>
    <cacheHierarchy uniqueName="[fact_booking_revenue_transactional_scd].[is_deleted]" caption="is_deleted" attribute="1" defaultMemberUniqueName="[fact_booking_revenue_transactional_scd].[is_deleted].[All]" allUniqueName="[fact_booking_revenue_transactional_scd].[is_deleted].[All]" dimensionUniqueName="[fact_booking_revenue_transactional_scd]" displayFolder="" count="0" memberValueDatatype="11" unbalanced="0"/>
    <cacheHierarchy uniqueName="[fact_booking_revenue_transactional_scd].[is_group_booking]" caption="is_group_booking" attribute="1" defaultMemberUniqueName="[fact_booking_revenue_transactional_scd].[is_group_booking].[All]" allUniqueName="[fact_booking_revenue_transactional_scd].[is_group_booking].[All]" dimensionUniqueName="[fact_booking_revenue_transactional_scd]" displayFolder="" count="0" memberValueDatatype="11" unbalanced="0"/>
    <cacheHierarchy uniqueName="[fact_booking_revenue_transactional_scd].[is_internet_booking]" caption="is_internet_booking" attribute="1" defaultMemberUniqueName="[fact_booking_revenue_transactional_scd].[is_internet_booking].[All]" allUniqueName="[fact_booking_revenue_transactional_scd].[is_internet_booking].[All]" dimensionUniqueName="[fact_booking_revenue_transactional_scd]" displayFolder="" count="0" memberValueDatatype="11" unbalanced="0"/>
    <cacheHierarchy uniqueName="[fact_booking_revenue_transactional_scd].[is_item_mandatory]" caption="is_item_mandatory" attribute="1" defaultMemberUniqueName="[fact_booking_revenue_transactional_scd].[is_item_mandatory].[All]" allUniqueName="[fact_booking_revenue_transactional_scd].[is_item_mandatory].[All]" dimensionUniqueName="[fact_booking_revenue_transactional_scd]" displayFolder="" count="0" memberValueDatatype="11" unbalanced="0"/>
    <cacheHierarchy uniqueName="[fact_booking_revenue_transactional_scd].[is_tour_booking_with_main_voyage]" caption="is_tour_booking_with_main_voyage" attribute="1" defaultMemberUniqueName="[fact_booking_revenue_transactional_scd].[is_tour_booking_with_main_voyage].[All]" allUniqueName="[fact_booking_revenue_transactional_scd].[is_tour_booking_with_main_voyage].[All]" dimensionUniqueName="[fact_booking_revenue_transactional_scd]" displayFolder="" count="0" memberValueDatatype="11" unbalanced="0"/>
    <cacheHierarchy uniqueName="[fact_booking_revenue_transactional_scd].[passenger_group_id]" caption="passenger_group_id" attribute="1" defaultMemberUniqueName="[fact_booking_revenue_transactional_scd].[passenger_group_id].[All]" allUniqueName="[fact_booking_revenue_transactional_scd].[passenger_group_id].[All]" dimensionUniqueName="[fact_booking_revenue_transactional_scd]" displayFolder="" count="0" memberValueDatatype="20" unbalanced="0"/>
    <cacheHierarchy uniqueName="[fact_booking_revenue_transactional_scd].[passenger_stage_id]" caption="passenger_stage_id" attribute="1" defaultMemberUniqueName="[fact_booking_revenue_transactional_scd].[passenger_stage_id].[All]" allUniqueName="[fact_booking_revenue_transactional_scd].[passenger_stage_id].[All]" dimensionUniqueName="[fact_booking_revenue_transactional_scd]" displayFolder="" count="0" memberValueDatatype="20" unbalanced="0"/>
    <cacheHierarchy uniqueName="[fact_booking_revenue_transactional_scd].[pre_cancellation_price_euro_fixed_currency_rate]" caption="pre_cancellation_price_euro_fixed_currency_rate" attribute="1" defaultMemberUniqueName="[fact_booking_revenue_transactional_scd].[pre_cancellation_price_euro_fixed_currency_rate].[All]" allUniqueName="[fact_booking_revenue_transactional_scd].[pre_cancellation_price_euro_fixed_currency_rate].[All]" dimensionUniqueName="[fact_booking_revenue_transactional_scd]" displayFolder="" count="0" memberValueDatatype="5" unbalanced="0"/>
    <cacheHierarchy uniqueName="[fact_booking_revenue_transactional_scd].[promotion_price_euro_fixed_currency_rate]" caption="promotion_price_euro_fixed_currency_rate" attribute="1" defaultMemberUniqueName="[fact_booking_revenue_transactional_scd].[promotion_price_euro_fixed_currency_rate].[All]" allUniqueName="[fact_booking_revenue_transactional_scd].[promotion_price_euro_fixed_currency_rate].[All]" dimensionUniqueName="[fact_booking_revenue_transactional_scd]" displayFolder="" count="0" memberValueDatatype="5" unbalanced="0"/>
    <cacheHierarchy uniqueName="[fact_booking_revenue_transactional_scd].[promotion_price_local_currency]" caption="promotion_price_local_currency" attribute="1" defaultMemberUniqueName="[fact_booking_revenue_transactional_scd].[promotion_price_local_currency].[All]" allUniqueName="[fact_booking_revenue_transactional_scd].[promotion_price_local_currency].[All]" dimensionUniqueName="[fact_booking_revenue_transactional_scd]" displayFolder="" count="0" memberValueDatatype="5" unbalanced="0"/>
    <cacheHierarchy uniqueName="[fact_booking_revenue_transactional_scd].[promotion_price_nok_fixed_currency_rate]" caption="promotion_price_nok_fixed_currency_rate" attribute="1" defaultMemberUniqueName="[fact_booking_revenue_transactional_scd].[promotion_price_nok_fixed_currency_rate].[All]" allUniqueName="[fact_booking_revenue_transactional_scd].[promotion_price_nok_fixed_currency_rate].[All]" dimensionUniqueName="[fact_booking_revenue_transactional_scd]" displayFolder="" count="0" memberValueDatatype="5" unbalanced="0"/>
    <cacheHierarchy uniqueName="[fact_booking_revenue_transactional_scd].[referral_code_attributed]" caption="referral_code_attributed" attribute="1" defaultMemberUniqueName="[fact_booking_revenue_transactional_scd].[referral_code_attributed].[All]" allUniqueName="[fact_booking_revenue_transactional_scd].[referral_code_attributed].[All]" dimensionUniqueName="[fact_booking_revenue_transactional_scd]" displayFolder="" count="0" memberValueDatatype="130" unbalanced="0"/>
    <cacheHierarchy uniqueName="[fact_booking_revenue_transactional_scd].[sail_code_attributed_tour]" caption="sail_code_attributed_tour" attribute="1" defaultMemberUniqueName="[fact_booking_revenue_transactional_scd].[sail_code_attributed_tour].[All]" allUniqueName="[fact_booking_revenue_transactional_scd].[sail_code_attributed_tour].[All]" dimensionUniqueName="[fact_booking_revenue_transactional_scd]" displayFolder="" count="0" memberValueDatatype="130" unbalanced="0"/>
    <cacheHierarchy uniqueName="[fact_booking_revenue_transactional_scd].[seaware_res_id]" caption="seaware_res_id" attribute="1" defaultMemberUniqueName="[fact_booking_revenue_transactional_scd].[seaware_res_id].[All]" allUniqueName="[fact_booking_revenue_transactional_scd].[seaware_res_id].[All]" dimensionUniqueName="[fact_booking_revenue_transactional_scd]" displayFolder="" count="0" memberValueDatatype="20" unbalanced="0"/>
    <cacheHierarchy uniqueName="[fact_booking_revenue_transactional_scd].[secondary_booking_source]" caption="secondary_booking_source" attribute="1" defaultMemberUniqueName="[fact_booking_revenue_transactional_scd].[secondary_booking_source].[All]" allUniqueName="[fact_booking_revenue_transactional_scd].[secondary_booking_source].[All]" dimensionUniqueName="[fact_booking_revenue_transactional_scd]" displayFolder="" count="0" memberValueDatatype="130" unbalanced="0"/>
    <cacheHierarchy uniqueName="[fact_booking_revenue_transactional_scd].[selling_price_euro_fixed_currency_rate]" caption="selling_price_euro_fixed_currency_rate" attribute="1" defaultMemberUniqueName="[fact_booking_revenue_transactional_scd].[selling_price_euro_fixed_currency_rate].[All]" allUniqueName="[fact_booking_revenue_transactional_scd].[selling_price_euro_fixed_currency_rate].[All]" dimensionUniqueName="[fact_booking_revenue_transactional_scd]" displayFolder="" count="0" memberValueDatatype="5" unbalanced="0"/>
    <cacheHierarchy uniqueName="[fact_booking_revenue_transactional_scd].[selling_price_local_currency]" caption="selling_price_local_currency" attribute="1" defaultMemberUniqueName="[fact_booking_revenue_transactional_scd].[selling_price_local_currency].[All]" allUniqueName="[fact_booking_revenue_transactional_scd].[selling_price_local_currency].[All]" dimensionUniqueName="[fact_booking_revenue_transactional_scd]" displayFolder="" count="0" memberValueDatatype="5" unbalanced="0"/>
    <cacheHierarchy uniqueName="[fact_booking_revenue_transactional_scd].[selling_price_nok_fixed_currency_rate]" caption="selling_price_nok_fixed_currency_rate" attribute="1" defaultMemberUniqueName="[fact_booking_revenue_transactional_scd].[selling_price_nok_fixed_currency_rate].[All]" allUniqueName="[fact_booking_revenue_transactional_scd].[selling_price_nok_fixed_currency_rate].[All]" dimensionUniqueName="[fact_booking_revenue_transactional_scd]" displayFolder="" count="0" memberValueDatatype="5" unbalanced="0"/>
    <cacheHierarchy uniqueName="[fact_booking_revenue_transactional_scd].[stage_type]" caption="stage_type" attribute="1" defaultMemberUniqueName="[fact_booking_revenue_transactional_scd].[stage_type].[All]" allUniqueName="[fact_booking_revenue_transactional_scd].[stage_type].[All]" dimensionUniqueName="[fact_booking_revenue_transactional_scd]" displayFolder="" count="0" memberValueDatatype="130" unbalanced="0"/>
    <cacheHierarchy uniqueName="[fact_booking_revenue_transactional_scd].[supplier_local_cost]" caption="supplier_local_cost" attribute="1" defaultMemberUniqueName="[fact_booking_revenue_transactional_scd].[supplier_local_cost].[All]" allUniqueName="[fact_booking_revenue_transactional_scd].[supplier_local_cost].[All]" dimensionUniqueName="[fact_booking_revenue_transactional_scd]" displayFolder="" count="0" memberValueDatatype="5" unbalanced="0"/>
    <cacheHierarchy uniqueName="[fact_booking_revenue_transactional_scd].[third_party_cost_euro_fixed_currency_rate]" caption="third_party_cost_euro_fixed_currency_rate" attribute="1" defaultMemberUniqueName="[fact_booking_revenue_transactional_scd].[third_party_cost_euro_fixed_currency_rate].[All]" allUniqueName="[fact_booking_revenue_transactional_scd].[third_party_cost_euro_fixed_currency_rate].[All]" dimensionUniqueName="[fact_booking_revenue_transactional_scd]" displayFolder="" count="0" memberValueDatatype="5" unbalanced="0"/>
    <cacheHierarchy uniqueName="[fact_booking_revenue_transactional_scd].[third_party_cost_nok_fixed_currency_rate]" caption="third_party_cost_nok_fixed_currency_rate" attribute="1" defaultMemberUniqueName="[fact_booking_revenue_transactional_scd].[third_party_cost_nok_fixed_currency_rate].[All]" allUniqueName="[fact_booking_revenue_transactional_scd].[third_party_cost_nok_fixed_currency_rate].[All]" dimensionUniqueName="[fact_booking_revenue_transactional_scd]" displayFolder="" count="0" memberValueDatatype="5" unbalanced="0"/>
    <cacheHierarchy uniqueName="[fact_promotion].[booking_id]" caption="booking_id" attribute="1" defaultMemberUniqueName="[fact_promotion].[booking_id].[All]" allUniqueName="[fact_promotion].[booking_id].[All]" dimensionUniqueName="[fact_promotion]" displayFolder="" count="0" memberValueDatatype="20" unbalanced="0"/>
    <cacheHierarchy uniqueName="[fact_promotion].[data_modified_timestamp]" caption="data_modified_timestamp" attribute="1" time="1" defaultMemberUniqueName="[fact_promotion].[data_modified_timestamp].[All]" allUniqueName="[fact_promotion].[data_modified_timestamp].[All]" dimensionUniqueName="[fact_promotion]" displayFolder="" count="0" memberValueDatatype="7" unbalanced="0"/>
    <cacheHierarchy uniqueName="[fact_promotion].[fk_agency]" caption="fk_agency" attribute="1" defaultMemberUniqueName="[fact_promotion].[fk_agency].[All]" allUniqueName="[fact_promotion].[fk_agency].[All]" dimensionUniqueName="[fact_promotion]" displayFolder="" count="0" memberValueDatatype="130" unbalanced="0"/>
    <cacheHierarchy uniqueName="[fact_promotion].[fk_booking_channel]" caption="fk_booking_channel" attribute="1" defaultMemberUniqueName="[fact_promotion].[fk_booking_channel].[All]" allUniqueName="[fact_promotion].[fk_booking_channel].[All]" dimensionUniqueName="[fact_promotion]" displayFolder="" count="0" memberValueDatatype="130" unbalanced="0"/>
    <cacheHierarchy uniqueName="[fact_promotion].[fk_booking_created_date]" caption="fk_booking_created_date" attribute="1" defaultMemberUniqueName="[fact_promotion].[fk_booking_created_date].[All]" allUniqueName="[fact_promotion].[fk_booking_created_date].[All]" dimensionUniqueName="[fact_promotion]" displayFolder="" count="0" memberValueDatatype="20" unbalanced="0"/>
    <cacheHierarchy uniqueName="[fact_promotion].[fk_booking_departure_date]" caption="fk_booking_departure_date" attribute="1" defaultMemberUniqueName="[fact_promotion].[fk_booking_departure_date].[All]" allUniqueName="[fact_promotion].[fk_booking_departure_date].[All]" dimensionUniqueName="[fact_promotion]" displayFolder="" count="0" memberValueDatatype="20" unbalanced="0"/>
    <cacheHierarchy uniqueName="[fact_promotion].[fk_booking_end_date]" caption="fk_booking_end_date" attribute="1" defaultMemberUniqueName="[fact_promotion].[fk_booking_end_date].[All]" allUniqueName="[fact_promotion].[fk_booking_end_date].[All]" dimensionUniqueName="[fact_promotion]" displayFolder="" count="0" memberValueDatatype="20" unbalanced="0"/>
    <cacheHierarchy uniqueName="[fact_promotion].[fk_booking_source]" caption="fk_booking_source" attribute="1" defaultMemberUniqueName="[fact_promotion].[fk_booking_source].[All]" allUniqueName="[fact_promotion].[fk_booking_source].[All]" dimensionUniqueName="[fact_promotion]" displayFolder="" count="0" memberValueDatatype="130" unbalanced="0"/>
    <cacheHierarchy uniqueName="[fact_promotion].[fk_booking_status]" caption="fk_booking_status" attribute="1" defaultMemberUniqueName="[fact_promotion].[fk_booking_status].[All]" allUniqueName="[fact_promotion].[fk_booking_status].[All]" dimensionUniqueName="[fact_promotion]" displayFolder="" count="0" memberValueDatatype="130" unbalanced="0"/>
    <cacheHierarchy uniqueName="[fact_promotion].[fk_currency_type]" caption="fk_currency_type" attribute="1" defaultMemberUniqueName="[fact_promotion].[fk_currency_type].[All]" allUniqueName="[fact_promotion].[fk_currency_type].[All]" dimensionUniqueName="[fact_promotion]" displayFolder="" count="0" memberValueDatatype="130" unbalanced="0"/>
    <cacheHierarchy uniqueName="[fact_promotion].[fk_customer]" caption="fk_customer" attribute="1" defaultMemberUniqueName="[fact_promotion].[fk_customer].[All]" allUniqueName="[fact_promotion].[fk_customer].[All]" dimensionUniqueName="[fact_promotion]" displayFolder="" count="0" memberValueDatatype="130" unbalanced="0"/>
    <cacheHierarchy uniqueName="[fact_promotion].[fk_market_a]" caption="fk_market_a" attribute="1" defaultMemberUniqueName="[fact_promotion].[fk_market_a].[All]" allUniqueName="[fact_promotion].[fk_market_a].[All]" dimensionUniqueName="[fact_promotion]" displayFolder="" count="0" memberValueDatatype="130" unbalanced="0"/>
    <cacheHierarchy uniqueName="[fact_promotion].[fk_market_b]" caption="fk_market_b" attribute="1" defaultMemberUniqueName="[fact_promotion].[fk_market_b].[All]" allUniqueName="[fact_promotion].[fk_market_b].[All]" dimensionUniqueName="[fact_promotion]" displayFolder="" count="0" memberValueDatatype="130" unbalanced="0"/>
    <cacheHierarchy uniqueName="[fact_promotion].[fk_market_polarglobal]" caption="fk_market_polarglobal" attribute="1" defaultMemberUniqueName="[fact_promotion].[fk_market_polarglobal].[All]" allUniqueName="[fact_promotion].[fk_market_polarglobal].[All]" dimensionUniqueName="[fact_promotion]" displayFolder="" count="0" memberValueDatatype="130" unbalanced="0"/>
    <cacheHierarchy uniqueName="[fact_promotion].[fk_passenger]" caption="fk_passenger" attribute="1" defaultMemberUniqueName="[fact_promotion].[fk_passenger].[All]" allUniqueName="[fact_promotion].[fk_passenger].[All]" dimensionUniqueName="[fact_promotion]" displayFolder="" count="0" memberValueDatatype="130" unbalanced="0"/>
    <cacheHierarchy uniqueName="[fact_promotion].[fk_promotion]" caption="fk_promotion" attribute="1" defaultMemberUniqueName="[fact_promotion].[fk_promotion].[All]" allUniqueName="[fact_promotion].[fk_promotion].[All]" dimensionUniqueName="[fact_promotion]" displayFolder="" count="0" memberValueDatatype="130" unbalanced="0"/>
    <cacheHierarchy uniqueName="[fact_promotion].[fk_reservation_status]" caption="fk_reservation_status" attribute="1" defaultMemberUniqueName="[fact_promotion].[fk_reservation_status].[All]" allUniqueName="[fact_promotion].[fk_reservation_status].[All]" dimensionUniqueName="[fact_promotion]" displayFolder="" count="0" memberValueDatatype="130" unbalanced="0"/>
    <cacheHierarchy uniqueName="[fact_promotion].[fk_sailing_destination]" caption="fk_sailing_destination" attribute="1" defaultMemberUniqueName="[fact_promotion].[fk_sailing_destination].[All]" allUniqueName="[fact_promotion].[fk_sailing_destination].[All]" dimensionUniqueName="[fact_promotion]" displayFolder="" count="0" memberValueDatatype="130" unbalanced="0"/>
    <cacheHierarchy uniqueName="[fact_promotion].[fk_sailing_product]" caption="fk_sailing_product" attribute="1" defaultMemberUniqueName="[fact_promotion].[fk_sailing_product].[All]" allUniqueName="[fact_promotion].[fk_sailing_product].[All]" dimensionUniqueName="[fact_promotion]" displayFolder="" count="0" memberValueDatatype="130" unbalanced="0"/>
    <cacheHierarchy uniqueName="[fact_promotion].[fk_ship]" caption="fk_ship" attribute="1" defaultMemberUniqueName="[fact_promotion].[fk_ship].[All]" allUniqueName="[fact_promotion].[fk_ship].[All]" dimensionUniqueName="[fact_promotion]" displayFolder="" count="0" memberValueDatatype="130" unbalanced="0"/>
    <cacheHierarchy uniqueName="[fact_promotion].[fk_submarket]" caption="fk_submarket" attribute="1" defaultMemberUniqueName="[fact_promotion].[fk_submarket].[All]" allUniqueName="[fact_promotion].[fk_submarket].[All]" dimensionUniqueName="[fact_promotion]" displayFolder="" count="0" memberValueDatatype="130" unbalanced="0"/>
    <cacheHierarchy uniqueName="[fact_promotion].[fk_transaction_date]" caption="fk_transaction_date" attribute="1" defaultMemberUniqueName="[fact_promotion].[fk_transaction_date].[All]" allUniqueName="[fact_promotion].[fk_transaction_date].[All]" dimensionUniqueName="[fact_promotion]" displayFolder="" count="0" memberValueDatatype="20" unbalanced="0"/>
    <cacheHierarchy uniqueName="[fact_promotion].[fk_voyage_arrival_date]" caption="fk_voyage_arrival_date" attribute="1" defaultMemberUniqueName="[fact_promotion].[fk_voyage_arrival_date].[All]" allUniqueName="[fact_promotion].[fk_voyage_arrival_date].[All]" dimensionUniqueName="[fact_promotion]" displayFolder="" count="0" memberValueDatatype="20" unbalanced="0"/>
    <cacheHierarchy uniqueName="[fact_promotion].[fk_voyage_arrival_port]" caption="fk_voyage_arrival_port" attribute="1" defaultMemberUniqueName="[fact_promotion].[fk_voyage_arrival_port].[All]" allUniqueName="[fact_promotion].[fk_voyage_arrival_port].[All]" dimensionUniqueName="[fact_promotion]" displayFolder="" count="0" memberValueDatatype="130" unbalanced="0"/>
    <cacheHierarchy uniqueName="[fact_promotion].[fk_voyage_departure_date]" caption="fk_voyage_departure_date" attribute="1" defaultMemberUniqueName="[fact_promotion].[fk_voyage_departure_date].[All]" allUniqueName="[fact_promotion].[fk_voyage_departure_date].[All]" dimensionUniqueName="[fact_promotion]" displayFolder="" count="0" memberValueDatatype="20" unbalanced="0"/>
    <cacheHierarchy uniqueName="[fact_promotion].[fk_voyage_departure_port]" caption="fk_voyage_departure_port" attribute="1" defaultMemberUniqueName="[fact_promotion].[fk_voyage_departure_port].[All]" allUniqueName="[fact_promotion].[fk_voyage_departure_port].[All]" dimensionUniqueName="[fact_promotion]" displayFolder="" count="0" memberValueDatatype="130" unbalanced="0"/>
    <cacheHierarchy uniqueName="[fact_promotion].[fk_voyage_type]" caption="fk_voyage_type" attribute="1" defaultMemberUniqueName="[fact_promotion].[fk_voyage_type].[All]" allUniqueName="[fact_promotion].[fk_voyage_type].[All]" dimensionUniqueName="[fact_promotion]" displayFolder="" count="0" memberValueDatatype="130" unbalanced="0"/>
    <cacheHierarchy uniqueName="[fact_promotion].[is_latest_non_reversed_version]" caption="is_latest_non_reversed_version" attribute="1" defaultMemberUniqueName="[fact_promotion].[is_latest_non_reversed_version].[All]" allUniqueName="[fact_promotion].[is_latest_non_reversed_version].[All]" dimensionUniqueName="[fact_promotion]" displayFolder="" count="0" memberValueDatatype="11" unbalanced="0"/>
    <cacheHierarchy uniqueName="[fact_promotion].[is_promotion_discount]" caption="is_promotion_discount" attribute="1" defaultMemberUniqueName="[fact_promotion].[is_promotion_discount].[All]" allUniqueName="[fact_promotion].[is_promotion_discount].[All]" dimensionUniqueName="[fact_promotion]" displayFolder="" count="0" memberValueDatatype="11" unbalanced="0"/>
    <cacheHierarchy uniqueName="[fact_promotion].[passenger_stage_id]" caption="passenger_stage_id" attribute="1" defaultMemberUniqueName="[fact_promotion].[passenger_stage_id].[All]" allUniqueName="[fact_promotion].[passenger_stage_id].[All]" dimensionUniqueName="[fact_promotion]" displayFolder="" count="0" memberValueDatatype="130" unbalanced="0"/>
    <cacheHierarchy uniqueName="[fact_promotion].[promotion_price_euro_fixed_currency_rate]" caption="promotion_price_euro_fixed_currency_rate" attribute="1" defaultMemberUniqueName="[fact_promotion].[promotion_price_euro_fixed_currency_rate].[All]" allUniqueName="[fact_promotion].[promotion_price_euro_fixed_currency_rate].[All]" dimensionUniqueName="[fact_promotion]" displayFolder="" count="0" memberValueDatatype="5" unbalanced="0"/>
    <cacheHierarchy uniqueName="[fact_promotion].[promotion_price_local_currency]" caption="promotion_price_local_currency" attribute="1" defaultMemberUniqueName="[fact_promotion].[promotion_price_local_currency].[All]" allUniqueName="[fact_promotion].[promotion_price_local_currency].[All]" dimensionUniqueName="[fact_promotion]" displayFolder="" count="0" memberValueDatatype="5" unbalanced="0"/>
    <cacheHierarchy uniqueName="[fact_promotion].[promotion_price_nok_fixed_currency_rate]" caption="promotion_price_nok_fixed_currency_rate" attribute="1" defaultMemberUniqueName="[fact_promotion].[promotion_price_nok_fixed_currency_rate].[All]" allUniqueName="[fact_promotion].[promotion_price_nok_fixed_currency_rate].[All]" dimensionUniqueName="[fact_promotion]" displayFolder="" count="0" memberValueDatatype="5" unbalanced="0"/>
    <cacheHierarchy uniqueName="[fact_promotion].[promotion_type]" caption="promotion_type" attribute="1" defaultMemberUniqueName="[fact_promotion].[promotion_type].[All]" allUniqueName="[fact_promotion].[promotion_type].[All]" dimensionUniqueName="[fact_promotion]" displayFolder="" count="0" memberValueDatatype="130" unbalanced="0"/>
    <cacheHierarchy uniqueName="[fact_promotion].[referral_code_attributed]" caption="referral_code_attributed" attribute="1" defaultMemberUniqueName="[fact_promotion].[referral_code_attributed].[All]" allUniqueName="[fact_promotion].[referral_code_attributed].[All]" dimensionUniqueName="[fact_promotion]" displayFolder="" count="0" memberValueDatatype="130" unbalanced="0"/>
    <cacheHierarchy uniqueName="[fact_promotion].[res_id]" caption="res_id" attribute="1" defaultMemberUniqueName="[fact_promotion].[res_id].[All]" allUniqueName="[fact_promotion].[res_id].[All]" dimensionUniqueName="[fact_promotion]" displayFolder="" count="0" memberValueDatatype="130" unbalanced="0"/>
    <cacheHierarchy uniqueName="[fact_promotion].[res_invoice_item_id]" caption="res_invoice_item_id" attribute="1" defaultMemberUniqueName="[fact_promotion].[res_invoice_item_id].[All]" allUniqueName="[fact_promotion].[res_invoice_item_id].[All]" dimensionUniqueName="[fact_promotion]" displayFolder="" count="0" memberValueDatatype="130" unbalanced="0"/>
    <cacheHierarchy uniqueName="[fact_promotion].[res_promo_id]" caption="res_promo_id" attribute="1" defaultMemberUniqueName="[fact_promotion].[res_promo_id].[All]" allUniqueName="[fact_promotion].[res_promo_id].[All]" dimensionUniqueName="[fact_promotion]" displayFolder="" count="0" memberValueDatatype="130" unbalanced="0"/>
    <cacheHierarchy uniqueName="[fact_promotion].[reservation_source]" caption="reservation_source" attribute="1" defaultMemberUniqueName="[fact_promotion].[reservation_source].[All]" allUniqueName="[fact_promotion].[reservation_source].[All]" dimensionUniqueName="[fact_promotion]" displayFolder="" count="0" memberValueDatatype="130" unbalanced="0"/>
    <cacheHierarchy uniqueName="[fact_promotion].[sail_code]" caption="sail_code" attribute="1" defaultMemberUniqueName="[fact_promotion].[sail_code].[All]" allUniqueName="[fact_promotion].[sail_code].[All]" dimensionUniqueName="[fact_promotion]" displayFolder="" count="0" memberValueDatatype="130" unbalanced="0"/>
    <cacheHierarchy uniqueName="[fact_promotion].[source_name]" caption="source_name" attribute="1" defaultMemberUniqueName="[fact_promotion].[source_name].[All]" allUniqueName="[fact_promotion].[source_name].[All]" dimensionUniqueName="[fact_promotion]" displayFolder="" count="0" memberValueDatatype="130" unbalanced="0"/>
    <cacheHierarchy uniqueName="[fact_voyage_activity_latest].[allotment_agreement_id]" caption="allotment_agreement_id" attribute="1" defaultMemberUniqueName="[fact_voyage_activity_latest].[allotment_agreement_id].[All]" allUniqueName="[fact_voyage_activity_latest].[allotment_agreement_id].[All]" dimensionUniqueName="[fact_voyage_activity_latest]" displayFolder="" count="0" memberValueDatatype="20" unbalanced="0"/>
    <cacheHierarchy uniqueName="[fact_voyage_activity_latest].[booked_cruise_nights]" caption="booked_cruise_nights" attribute="1" defaultMemberUniqueName="[fact_voyage_activity_latest].[booked_cruise_nights].[All]" allUniqueName="[fact_voyage_activity_latest].[booked_cruise_nights].[All]" dimensionUniqueName="[fact_voyage_activity_latest]" displayFolder="" count="0" memberValueDatatype="20" unbalanced="0"/>
    <cacheHierarchy uniqueName="[fact_voyage_activity_latest].[booked_voyage_duration_days]" caption="booked_voyage_duration_days" attribute="1" defaultMemberUniqueName="[fact_voyage_activity_latest].[booked_voyage_duration_days].[All]" allUniqueName="[fact_voyage_activity_latest].[booked_voyage_duration_days].[All]" dimensionUniqueName="[fact_voyage_activity_latest]" displayFolder="" count="0" memberValueDatatype="20" unbalanced="0"/>
    <cacheHierarchy uniqueName="[fact_voyage_activity_latest].[booked_voyage_duration_hours]" caption="booked_voyage_duration_hours" attribute="1" defaultMemberUniqueName="[fact_voyage_activity_latest].[booked_voyage_duration_hours].[All]" allUniqueName="[fact_voyage_activity_latest].[booked_voyage_duration_hours].[All]" dimensionUniqueName="[fact_voyage_activity_latest]" displayFolder="" count="0" memberValueDatatype="5" unbalanced="0"/>
    <cacheHierarchy uniqueName="[fact_voyage_activity_latest].[booking_created_timestamp]" caption="booking_created_timestamp" attribute="1" time="1" defaultMemberUniqueName="[fact_voyage_activity_latest].[booking_created_timestamp].[All]" allUniqueName="[fact_voyage_activity_latest].[booking_created_timestamp].[All]" dimensionUniqueName="[fact_voyage_activity_latest]" displayFolder="" count="0" memberValueDatatype="7" unbalanced="0"/>
    <cacheHierarchy uniqueName="[fact_voyage_activity_latest].[booking_departure_timestamp]" caption="booking_departure_timestamp" attribute="1" time="1" defaultMemberUniqueName="[fact_voyage_activity_latest].[booking_departure_timestamp].[All]" allUniqueName="[fact_voyage_activity_latest].[booking_departure_timestamp].[All]" dimensionUniqueName="[fact_voyage_activity_latest]" displayFolder="" count="0" memberValueDatatype="7" unbalanced="0"/>
    <cacheHierarchy uniqueName="[fact_voyage_activity_latest].[cabin_count]" caption="cabin_count" attribute="1" defaultMemberUniqueName="[fact_voyage_activity_latest].[cabin_count].[All]" allUniqueName="[fact_voyage_activity_latest].[cabin_count].[All]" dimensionUniqueName="[fact_voyage_activity_latest]" displayFolder="" count="0" memberValueDatatype="20" unbalanced="0"/>
    <cacheHierarchy uniqueName="[fact_voyage_activity_latest].[cabin_passenger]" caption="cabin_passenger" attribute="1" defaultMemberUniqueName="[fact_voyage_activity_latest].[cabin_passenger].[All]" allUniqueName="[fact_voyage_activity_latest].[cabin_passenger].[All]" dimensionUniqueName="[fact_voyage_activity_latest]" displayFolder="" count="0" memberValueDatatype="20" unbalanced="0"/>
    <cacheHierarchy uniqueName="[fact_voyage_activity_latest].[cabin_sequence_number]" caption="cabin_sequence_number" attribute="1" defaultMemberUniqueName="[fact_voyage_activity_latest].[cabin_sequence_number].[All]" allUniqueName="[fact_voyage_activity_latest].[cabin_sequence_number].[All]" dimensionUniqueName="[fact_voyage_activity_latest]" displayFolder="" count="0" memberValueDatatype="130" unbalanced="0"/>
    <cacheHierarchy uniqueName="[fact_voyage_activity_latest].[car_count]" caption="car_count" attribute="1" defaultMemberUniqueName="[fact_voyage_activity_latest].[car_count].[All]" allUniqueName="[fact_voyage_activity_latest].[car_count].[All]" dimensionUniqueName="[fact_voyage_activity_latest]" displayFolder="" count="0" memberValueDatatype="20" unbalanced="0"/>
    <cacheHierarchy uniqueName="[fact_voyage_activity_latest].[deckspace_passenger]" caption="deckspace_passenger" attribute="1" defaultMemberUniqueName="[fact_voyage_activity_latest].[deckspace_passenger].[All]" allUniqueName="[fact_voyage_activity_latest].[deckspace_passenger].[All]" dimensionUniqueName="[fact_voyage_activity_latest]" displayFolder="" count="0" memberValueDatatype="20" unbalanced="0"/>
    <cacheHierarchy uniqueName="[fact_voyage_activity_latest].[fk_agency]" caption="fk_agency" attribute="1" defaultMemberUniqueName="[fact_voyage_activity_latest].[fk_agency].[All]" allUniqueName="[fact_voyage_activity_latest].[fk_agency].[All]" dimensionUniqueName="[fact_voyage_activity_latest]" displayFolder="" count="0" memberValueDatatype="130" unbalanced="0"/>
    <cacheHierarchy uniqueName="[fact_voyage_activity_latest].[fk_agency_contact]" caption="fk_agency_contact" attribute="1" defaultMemberUniqueName="[fact_voyage_activity_latest].[fk_agency_contact].[All]" allUniqueName="[fact_voyage_activity_latest].[fk_agency_contact].[All]" dimensionUniqueName="[fact_voyage_activity_latest]" displayFolder="" count="0" memberValueDatatype="130" unbalanced="0"/>
    <cacheHierarchy uniqueName="[fact_voyage_activity_latest].[fk_booking_cancelled_date]" caption="fk_booking_cancelled_date" attribute="1" defaultMemberUniqueName="[fact_voyage_activity_latest].[fk_booking_cancelled_date].[All]" allUniqueName="[fact_voyage_activity_latest].[fk_booking_cancelled_date].[All]" dimensionUniqueName="[fact_voyage_activity_latest]" displayFolder="" count="0" memberValueDatatype="20" unbalanced="0"/>
    <cacheHierarchy uniqueName="[fact_voyage_activity_latest].[fk_booking_channel]" caption="fk_booking_channel" attribute="1" defaultMemberUniqueName="[fact_voyage_activity_latest].[fk_booking_channel].[All]" allUniqueName="[fact_voyage_activity_latest].[fk_booking_channel].[All]" dimensionUniqueName="[fact_voyage_activity_latest]" displayFolder="" count="0" memberValueDatatype="130" unbalanced="0"/>
    <cacheHierarchy uniqueName="[fact_voyage_activity_latest].[fk_booking_created_date]" caption="fk_booking_created_date" attribute="1" defaultMemberUniqueName="[fact_voyage_activity_latest].[fk_booking_created_date].[All]" allUniqueName="[fact_voyage_activity_latest].[fk_booking_created_date].[All]" dimensionUniqueName="[fact_voyage_activity_latest]" displayFolder="" count="0" memberValueDatatype="20" unbalanced="0"/>
    <cacheHierarchy uniqueName="[fact_voyage_activity_latest].[fk_booking_created_time]" caption="fk_booking_created_time" attribute="1" defaultMemberUniqueName="[fact_voyage_activity_latest].[fk_booking_created_time].[All]" allUniqueName="[fact_voyage_activity_latest].[fk_booking_created_time].[All]" dimensionUniqueName="[fact_voyage_activity_latest]" displayFolder="" count="0" memberValueDatatype="20" unbalanced="0"/>
    <cacheHierarchy uniqueName="[fact_voyage_activity_latest].[fk_booking_departure_date]" caption="fk_booking_departure_date" attribute="1" defaultMemberUniqueName="[fact_voyage_activity_latest].[fk_booking_departure_date].[All]" allUniqueName="[fact_voyage_activity_latest].[fk_booking_departure_date].[All]" dimensionUniqueName="[fact_voyage_activity_latest]" displayFolder="" count="0" memberValueDatatype="20" unbalanced="0"/>
    <cacheHierarchy uniqueName="[fact_voyage_activity_latest].[fk_booking_departure_time]" caption="fk_booking_departure_time" attribute="1" defaultMemberUniqueName="[fact_voyage_activity_latest].[fk_booking_departure_time].[All]" allUniqueName="[fact_voyage_activity_latest].[fk_booking_departure_time].[All]" dimensionUniqueName="[fact_voyage_activity_latest]" displayFolder="" count="0" memberValueDatatype="20" unbalanced="0"/>
    <cacheHierarchy uniqueName="[fact_voyage_activity_latest].[fk_booking_end_date]" caption="fk_booking_end_date" attribute="1" defaultMemberUniqueName="[fact_voyage_activity_latest].[fk_booking_end_date].[All]" allUniqueName="[fact_voyage_activity_latest].[fk_booking_end_date].[All]" dimensionUniqueName="[fact_voyage_activity_latest]" displayFolder="" count="0" memberValueDatatype="20" unbalanced="0"/>
    <cacheHierarchy uniqueName="[fact_voyage_activity_latest].[fk_booking_source]" caption="fk_booking_source" attribute="1" defaultMemberUniqueName="[fact_voyage_activity_latest].[fk_booking_source].[All]" allUniqueName="[fact_voyage_activity_latest].[fk_booking_source].[All]" dimensionUniqueName="[fact_voyage_activity_latest]" displayFolder="" count="0" memberValueDatatype="130" unbalanced="0"/>
    <cacheHierarchy uniqueName="[fact_voyage_activity_latest].[fk_booking_stage_start_date]" caption="fk_booking_stage_start_date" attribute="1" defaultMemberUniqueName="[fact_voyage_activity_latest].[fk_booking_stage_start_date].[All]" allUniqueName="[fact_voyage_activity_latest].[fk_booking_stage_start_date].[All]" dimensionUniqueName="[fact_voyage_activity_latest]" displayFolder="" count="0" memberValueDatatype="20" unbalanced="0"/>
    <cacheHierarchy uniqueName="[fact_voyage_activity_latest].[fk_booking_status]" caption="fk_booking_status" attribute="1" defaultMemberUniqueName="[fact_voyage_activity_latest].[fk_booking_status].[All]" allUniqueName="[fact_voyage_activity_latest].[fk_booking_status].[All]" dimensionUniqueName="[fact_voyage_activity_latest]" displayFolder="" count="0" memberValueDatatype="130" unbalanced="0"/>
    <cacheHierarchy uniqueName="[fact_voyage_activity_latest].[fk_bookingstage_status]" caption="fk_bookingstage_status" attribute="1" defaultMemberUniqueName="[fact_voyage_activity_latest].[fk_bookingstage_status].[All]" allUniqueName="[fact_voyage_activity_latest].[fk_bookingstage_status].[All]" dimensionUniqueName="[fact_voyage_activity_latest]" displayFolder="" count="0" memberValueDatatype="130" unbalanced="0"/>
    <cacheHierarchy uniqueName="[fact_voyage_activity_latest].[fk_company]" caption="fk_company" attribute="1" defaultMemberUniqueName="[fact_voyage_activity_latest].[fk_company].[All]" allUniqueName="[fact_voyage_activity_latest].[fk_company].[All]" dimensionUniqueName="[fact_voyage_activity_latest]" displayFolder="" count="0" memberValueDatatype="130" unbalanced="0"/>
    <cacheHierarchy uniqueName="[fact_voyage_activity_latest].[fk_currency_type]" caption="fk_currency_type" attribute="1" defaultMemberUniqueName="[fact_voyage_activity_latest].[fk_currency_type].[All]" allUniqueName="[fact_voyage_activity_latest].[fk_currency_type].[All]" dimensionUniqueName="[fact_voyage_activity_latest]" displayFolder="" count="0" memberValueDatatype="130" unbalanced="0"/>
    <cacheHierarchy uniqueName="[fact_voyage_activity_latest].[fk_customer]" caption="fk_customer" attribute="1" defaultMemberUniqueName="[fact_voyage_activity_latest].[fk_customer].[All]" allUniqueName="[fact_voyage_activity_latest].[fk_customer].[All]" dimensionUniqueName="[fact_voyage_activity_latest]" displayFolder="" count="0" memberValueDatatype="130" unbalanced="0"/>
    <cacheHierarchy uniqueName="[fact_voyage_activity_latest].[fk_group_type]" caption="fk_group_type" attribute="1" defaultMemberUniqueName="[fact_voyage_activity_latest].[fk_group_type].[All]" allUniqueName="[fact_voyage_activity_latest].[fk_group_type].[All]" dimensionUniqueName="[fact_voyage_activity_latest]" displayFolder="" count="0" memberValueDatatype="130" unbalanced="0"/>
    <cacheHierarchy uniqueName="[fact_voyage_activity_latest].[fk_market_a]" caption="fk_market_a" attribute="1" defaultMemberUniqueName="[fact_voyage_activity_latest].[fk_market_a].[All]" allUniqueName="[fact_voyage_activity_latest].[fk_market_a].[All]" dimensionUniqueName="[fact_voyage_activity_latest]" displayFolder="" count="0" memberValueDatatype="130" unbalanced="0"/>
    <cacheHierarchy uniqueName="[fact_voyage_activity_latest].[fk_market_b]" caption="fk_market_b" attribute="1" defaultMemberUniqueName="[fact_voyage_activity_latest].[fk_market_b].[All]" allUniqueName="[fact_voyage_activity_latest].[fk_market_b].[All]" dimensionUniqueName="[fact_voyage_activity_latest]" displayFolder="" count="0" memberValueDatatype="130" unbalanced="0"/>
    <cacheHierarchy uniqueName="[fact_voyage_activity_latest].[fk_market_polarglobal]" caption="fk_market_polarglobal" attribute="1" defaultMemberUniqueName="[fact_voyage_activity_latest].[fk_market_polarglobal].[All]" allUniqueName="[fact_voyage_activity_latest].[fk_market_polarglobal].[All]" dimensionUniqueName="[fact_voyage_activity_latest]" displayFolder="" count="0" memberValueDatatype="130" unbalanced="0"/>
    <cacheHierarchy uniqueName="[fact_voyage_activity_latest].[fk_order_date]" caption="fk_order_date" attribute="1" defaultMemberUniqueName="[fact_voyage_activity_latest].[fk_order_date].[All]" allUniqueName="[fact_voyage_activity_latest].[fk_order_date].[All]" dimensionUniqueName="[fact_voyage_activity_latest]" displayFolder="" count="0" memberValueDatatype="20" unbalanced="0"/>
    <cacheHierarchy uniqueName="[fact_voyage_activity_latest].[fk_passenger]" caption="fk_passenger" attribute="1" defaultMemberUniqueName="[fact_voyage_activity_latest].[fk_passenger].[All]" allUniqueName="[fact_voyage_activity_latest].[fk_passenger].[All]" dimensionUniqueName="[fact_voyage_activity_latest]" displayFolder="" count="0" memberValueDatatype="130" unbalanced="0"/>
    <cacheHierarchy uniqueName="[fact_voyage_activity_latest].[fk_reservation_created_date]" caption="fk_reservation_created_date" attribute="1" defaultMemberUniqueName="[fact_voyage_activity_latest].[fk_reservation_created_date].[All]" allUniqueName="[fact_voyage_activity_latest].[fk_reservation_created_date].[All]" dimensionUniqueName="[fact_voyage_activity_latest]" displayFolder="" count="0" memberValueDatatype="20" unbalanced="0"/>
    <cacheHierarchy uniqueName="[fact_voyage_activity_latest].[fk_reservation_created_time]" caption="fk_reservation_created_time" attribute="1" defaultMemberUniqueName="[fact_voyage_activity_latest].[fk_reservation_created_time].[All]" allUniqueName="[fact_voyage_activity_latest].[fk_reservation_created_time].[All]" dimensionUniqueName="[fact_voyage_activity_latest]" displayFolder="" count="0" memberValueDatatype="20" unbalanced="0"/>
    <cacheHierarchy uniqueName="[fact_voyage_activity_latest].[fk_reservation_status]" caption="fk_reservation_status" attribute="1" defaultMemberUniqueName="[fact_voyage_activity_latest].[fk_reservation_status].[All]" allUniqueName="[fact_voyage_activity_latest].[fk_reservation_status].[All]" dimensionUniqueName="[fact_voyage_activity_latest]" displayFolder="" count="0" memberValueDatatype="130" unbalanced="0"/>
    <cacheHierarchy uniqueName="[fact_voyage_activity_latest].[fk_route]" caption="fk_route" attribute="1" defaultMemberUniqueName="[fact_voyage_activity_latest].[fk_route].[All]" allUniqueName="[fact_voyage_activity_latest].[fk_route].[All]" dimensionUniqueName="[fact_voyage_activity_latest]" displayFolder="" count="0" memberValueDatatype="130" unbalanced="0"/>
    <cacheHierarchy uniqueName="[fact_voyage_activity_latest].[fk_sailing_arrival_date]" caption="fk_sailing_arrival_date" attribute="1" defaultMemberUniqueName="[fact_voyage_activity_latest].[fk_sailing_arrival_date].[All]" allUniqueName="[fact_voyage_activity_latest].[fk_sailing_arrival_date].[All]" dimensionUniqueName="[fact_voyage_activity_latest]" displayFolder="" count="0" memberValueDatatype="20" unbalanced="0"/>
    <cacheHierarchy uniqueName="[fact_voyage_activity_latest].[fk_sailing_departure_date]" caption="fk_sailing_departure_date" attribute="1" defaultMemberUniqueName="[fact_voyage_activity_latest].[fk_sailing_departure_date].[All]" allUniqueName="[fact_voyage_activity_latest].[fk_sailing_departure_date].[All]" dimensionUniqueName="[fact_voyage_activity_latest]" displayFolder="" count="0" memberValueDatatype="20" unbalanced="0"/>
    <cacheHierarchy uniqueName="[fact_voyage_activity_latest].[fk_sailing_destination]" caption="fk_sailing_destination" attribute="1" defaultMemberUniqueName="[fact_voyage_activity_latest].[fk_sailing_destination].[All]" allUniqueName="[fact_voyage_activity_latest].[fk_sailing_destination].[All]" dimensionUniqueName="[fact_voyage_activity_latest]" displayFolder="" count="0" memberValueDatatype="130" unbalanced="0"/>
    <cacheHierarchy uniqueName="[fact_voyage_activity_latest].[fk_sailing_product]" caption="fk_sailing_product" attribute="1" defaultMemberUniqueName="[fact_voyage_activity_latest].[fk_sailing_product].[All]" allUniqueName="[fact_voyage_activity_latest].[fk_sailing_product].[All]" dimensionUniqueName="[fact_voyage_activity_latest]" displayFolder="" count="0" memberValueDatatype="130" unbalanced="0"/>
    <cacheHierarchy uniqueName="[fact_voyage_activity_latest].[fk_sailing_status]" caption="fk_sailing_status" attribute="1" defaultMemberUniqueName="[fact_voyage_activity_latest].[fk_sailing_status].[All]" allUniqueName="[fact_voyage_activity_latest].[fk_sailing_status].[All]" dimensionUniqueName="[fact_voyage_activity_latest]" displayFolder="" count="0" memberValueDatatype="130" unbalanced="0"/>
    <cacheHierarchy uniqueName="[fact_voyage_activity_latest].[fk_ship]" caption="fk_ship" attribute="1" defaultMemberUniqueName="[fact_voyage_activity_latest].[fk_ship].[All]" allUniqueName="[fact_voyage_activity_latest].[fk_ship].[All]" dimensionUniqueName="[fact_voyage_activity_latest]" displayFolder="" count="0" memberValueDatatype="130" unbalanced="0"/>
    <cacheHierarchy uniqueName="[fact_voyage_activity_latest].[fk_ship_cabin_category]" caption="fk_ship_cabin_category" attribute="1" defaultMemberUniqueName="[fact_voyage_activity_latest].[fk_ship_cabin_category].[All]" allUniqueName="[fact_voyage_activity_latest].[fk_ship_cabin_category].[All]" dimensionUniqueName="[fact_voyage_activity_latest]" displayFolder="" count="0" memberValueDatatype="130" unbalanced="0"/>
    <cacheHierarchy uniqueName="[fact_voyage_activity_latest].[fk_submarket]" caption="fk_submarket" attribute="1" defaultMemberUniqueName="[fact_voyage_activity_latest].[fk_submarket].[All]" allUniqueName="[fact_voyage_activity_latest].[fk_submarket].[All]" dimensionUniqueName="[fact_voyage_activity_latest]" displayFolder="" count="0" memberValueDatatype="130" unbalanced="0"/>
    <cacheHierarchy uniqueName="[fact_voyage_activity_latest].[fk_tour]" caption="fk_tour" attribute="1" defaultMemberUniqueName="[fact_voyage_activity_latest].[fk_tour].[All]" allUniqueName="[fact_voyage_activity_latest].[fk_tour].[All]" dimensionUniqueName="[fact_voyage_activity_latest]" displayFolder="" count="0" memberValueDatatype="130" unbalanced="0"/>
    <cacheHierarchy uniqueName="[fact_voyage_activity_latest].[fk_tour_line_item]" caption="fk_tour_line_item" attribute="1" defaultMemberUniqueName="[fact_voyage_activity_latest].[fk_tour_line_item].[All]" allUniqueName="[fact_voyage_activity_latest].[fk_tour_line_item].[All]" dimensionUniqueName="[fact_voyage_activity_latest]" displayFolder="" count="0" memberValueDatatype="130" unbalanced="0"/>
    <cacheHierarchy uniqueName="[fact_voyage_activity_latest].[fk_voyage_arrival_date]" caption="fk_voyage_arrival_date" attribute="1" defaultMemberUniqueName="[fact_voyage_activity_latest].[fk_voyage_arrival_date].[All]" allUniqueName="[fact_voyage_activity_latest].[fk_voyage_arrival_date].[All]" dimensionUniqueName="[fact_voyage_activity_latest]" displayFolder="" count="0" memberValueDatatype="20" unbalanced="0"/>
    <cacheHierarchy uniqueName="[fact_voyage_activity_latest].[fk_voyage_arrival_date_utc]" caption="fk_voyage_arrival_date_utc" attribute="1" defaultMemberUniqueName="[fact_voyage_activity_latest].[fk_voyage_arrival_date_utc].[All]" allUniqueName="[fact_voyage_activity_latest].[fk_voyage_arrival_date_utc].[All]" dimensionUniqueName="[fact_voyage_activity_latest]" displayFolder="" count="0" memberValueDatatype="20" unbalanced="0"/>
    <cacheHierarchy uniqueName="[fact_voyage_activity_latest].[fk_voyage_arrival_port]" caption="fk_voyage_arrival_port" attribute="1" defaultMemberUniqueName="[fact_voyage_activity_latest].[fk_voyage_arrival_port].[All]" allUniqueName="[fact_voyage_activity_latest].[fk_voyage_arrival_port].[All]" dimensionUniqueName="[fact_voyage_activity_latest]" displayFolder="" count="0" memberValueDatatype="130" unbalanced="0"/>
    <cacheHierarchy uniqueName="[fact_voyage_activity_latest].[fk_voyage_arrival_time]" caption="fk_voyage_arrival_time" attribute="1" defaultMemberUniqueName="[fact_voyage_activity_latest].[fk_voyage_arrival_time].[All]" allUniqueName="[fact_voyage_activity_latest].[fk_voyage_arrival_time].[All]" dimensionUniqueName="[fact_voyage_activity_latest]" displayFolder="" count="0" memberValueDatatype="20" unbalanced="0"/>
    <cacheHierarchy uniqueName="[fact_voyage_activity_latest].[fk_voyage_arrival_time_utc]" caption="fk_voyage_arrival_time_utc" attribute="1" defaultMemberUniqueName="[fact_voyage_activity_latest].[fk_voyage_arrival_time_utc].[All]" allUniqueName="[fact_voyage_activity_latest].[fk_voyage_arrival_time_utc].[All]" dimensionUniqueName="[fact_voyage_activity_latest]" displayFolder="" count="0" memberValueDatatype="20" unbalanced="0"/>
    <cacheHierarchy uniqueName="[fact_voyage_activity_latest].[fk_voyage_departure_date]" caption="fk_voyage_departure_date" attribute="1" defaultMemberUniqueName="[fact_voyage_activity_latest].[fk_voyage_departure_date].[All]" allUniqueName="[fact_voyage_activity_latest].[fk_voyage_departure_date].[All]" dimensionUniqueName="[fact_voyage_activity_latest]" displayFolder="" count="0" memberValueDatatype="20" unbalanced="0"/>
    <cacheHierarchy uniqueName="[fact_voyage_activity_latest].[fk_voyage_departure_date_utc]" caption="fk_voyage_departure_date_utc" attribute="1" defaultMemberUniqueName="[fact_voyage_activity_latest].[fk_voyage_departure_date_utc].[All]" allUniqueName="[fact_voyage_activity_latest].[fk_voyage_departure_date_utc].[All]" dimensionUniqueName="[fact_voyage_activity_latest]" displayFolder="" count="0" memberValueDatatype="20" unbalanced="0"/>
    <cacheHierarchy uniqueName="[fact_voyage_activity_latest].[fk_voyage_departure_port]" caption="fk_voyage_departure_port" attribute="1" defaultMemberUniqueName="[fact_voyage_activity_latest].[fk_voyage_departure_port].[All]" allUniqueName="[fact_voyage_activity_latest].[fk_voyage_departure_port].[All]" dimensionUniqueName="[fact_voyage_activity_latest]" displayFolder="" count="0" memberValueDatatype="130" unbalanced="0"/>
    <cacheHierarchy uniqueName="[fact_voyage_activity_latest].[fk_voyage_departure_time]" caption="fk_voyage_departure_time" attribute="1" defaultMemberUniqueName="[fact_voyage_activity_latest].[fk_voyage_departure_time].[All]" allUniqueName="[fact_voyage_activity_latest].[fk_voyage_departure_time].[All]" dimensionUniqueName="[fact_voyage_activity_latest]" displayFolder="" count="0" memberValueDatatype="20" unbalanced="0"/>
    <cacheHierarchy uniqueName="[fact_voyage_activity_latest].[fk_voyage_departure_time_utc]" caption="fk_voyage_departure_time_utc" attribute="1" defaultMemberUniqueName="[fact_voyage_activity_latest].[fk_voyage_departure_time_utc].[All]" allUniqueName="[fact_voyage_activity_latest].[fk_voyage_departure_time_utc].[All]" dimensionUniqueName="[fact_voyage_activity_latest]" displayFolder="" count="0" memberValueDatatype="20" unbalanced="0"/>
    <cacheHierarchy uniqueName="[fact_voyage_activity_latest].[fk_voyage_type]" caption="fk_voyage_type" attribute="1" defaultMemberUniqueName="[fact_voyage_activity_latest].[fk_voyage_type].[All]" allUniqueName="[fact_voyage_activity_latest].[fk_voyage_type].[All]" dimensionUniqueName="[fact_voyage_activity_latest]" displayFolder="" count="0" memberValueDatatype="130" unbalanced="0"/>
    <cacheHierarchy uniqueName="[fact_voyage_activity_latest].[group_id]" caption="group_id" attribute="1" defaultMemberUniqueName="[fact_voyage_activity_latest].[group_id].[All]" allUniqueName="[fact_voyage_activity_latest].[group_id].[All]" dimensionUniqueName="[fact_voyage_activity_latest]" displayFolder="" count="0" memberValueDatatype="20" unbalanced="0"/>
    <cacheHierarchy uniqueName="[fact_voyage_activity_latest].[is_allotment_booking]" caption="is_allotment_booking" attribute="1" defaultMemberUniqueName="[fact_voyage_activity_latest].[is_allotment_booking].[All]" allUniqueName="[fact_voyage_activity_latest].[is_allotment_booking].[All]" dimensionUniqueName="[fact_voyage_activity_latest]" displayFolder="" count="0" memberValueDatatype="11" unbalanced="0"/>
    <cacheHierarchy uniqueName="[fact_voyage_activity_latest].[is_group_booking]" caption="is_group_booking" attribute="1" defaultMemberUniqueName="[fact_voyage_activity_latest].[is_group_booking].[All]" allUniqueName="[fact_voyage_activity_latest].[is_group_booking].[All]" dimensionUniqueName="[fact_voyage_activity_latest]" displayFolder="" count="0" memberValueDatatype="11" unbalanced="0"/>
    <cacheHierarchy uniqueName="[fact_voyage_activity_latest].[is_named_booking]" caption="is_named_booking" attribute="1" defaultMemberUniqueName="[fact_voyage_activity_latest].[is_named_booking].[All]" allUniqueName="[fact_voyage_activity_latest].[is_named_booking].[All]" dimensionUniqueName="[fact_voyage_activity_latest]" displayFolder="" count="0" memberValueDatatype="11" unbalanced="0"/>
    <cacheHierarchy uniqueName="[fact_voyage_activity_latest].[is_no_show]" caption="is_no_show" attribute="1" defaultMemberUniqueName="[fact_voyage_activity_latest].[is_no_show].[All]" allUniqueName="[fact_voyage_activity_latest].[is_no_show].[All]" dimensionUniqueName="[fact_voyage_activity_latest]" displayFolder="" count="0" memberValueDatatype="11" unbalanced="0"/>
    <cacheHierarchy uniqueName="[fact_voyage_activity_latest].[passenger_count]" caption="passenger_count" attribute="1" defaultMemberUniqueName="[fact_voyage_activity_latest].[passenger_count].[All]" allUniqueName="[fact_voyage_activity_latest].[passenger_count].[All]" dimensionUniqueName="[fact_voyage_activity_latest]" displayFolder="" count="0" memberValueDatatype="20" unbalanced="0"/>
    <cacheHierarchy uniqueName="[fact_voyage_activity_latest].[polarglobal_booking_id]" caption="polarglobal_booking_id" attribute="1" defaultMemberUniqueName="[fact_voyage_activity_latest].[polarglobal_booking_id].[All]" allUniqueName="[fact_voyage_activity_latest].[polarglobal_booking_id].[All]" dimensionUniqueName="[fact_voyage_activity_latest]" displayFolder="" count="0" memberValueDatatype="20" unbalanced="0"/>
    <cacheHierarchy uniqueName="[fact_voyage_activity_latest].[probability]" caption="probability" attribute="1" defaultMemberUniqueName="[fact_voyage_activity_latest].[probability].[All]" allUniqueName="[fact_voyage_activity_latest].[probability].[All]" dimensionUniqueName="[fact_voyage_activity_latest]" displayFolder="" count="0" memberValueDatatype="5" unbalanced="0"/>
    <cacheHierarchy uniqueName="[fact_voyage_activity_latest].[promo_codes]" caption="promo_codes" attribute="1" defaultMemberUniqueName="[fact_voyage_activity_latest].[promo_codes].[All]" allUniqueName="[fact_voyage_activity_latest].[promo_codes].[All]" dimensionUniqueName="[fact_voyage_activity_latest]" displayFolder="" count="0" memberValueDatatype="130" unbalanced="0"/>
    <cacheHierarchy uniqueName="[fact_voyage_activity_latest].[promotion_price]" caption="promotion_price" attribute="1" defaultMemberUniqueName="[fact_voyage_activity_latest].[promotion_price].[All]" allUniqueName="[fact_voyage_activity_latest].[promotion_price].[All]" dimensionUniqueName="[fact_voyage_activity_latest]" displayFolder="" count="0" memberValueDatatype="5" unbalanced="0"/>
    <cacheHierarchy uniqueName="[fact_voyage_activity_latest].[res_id]" caption="res_id" attribute="1" defaultMemberUniqueName="[fact_voyage_activity_latest].[res_id].[All]" allUniqueName="[fact_voyage_activity_latest].[res_id].[All]" dimensionUniqueName="[fact_voyage_activity_latest]" displayFolder="" count="0" memberValueDatatype="20" unbalanced="0"/>
    <cacheHierarchy uniqueName="[fact_voyage_activity_latest].[res_package_id]" caption="res_package_id" attribute="1" defaultMemberUniqueName="[fact_voyage_activity_latest].[res_package_id].[All]" allUniqueName="[fact_voyage_activity_latest].[res_package_id].[All]" dimensionUniqueName="[fact_voyage_activity_latest]" displayFolder="" count="0" memberValueDatatype="20" unbalanced="0"/>
    <cacheHierarchy uniqueName="[fact_voyage_activity_latest].[reservation_created_timestamp]" caption="reservation_created_timestamp" attribute="1" time="1" defaultMemberUniqueName="[fact_voyage_activity_latest].[reservation_created_timestamp].[All]" allUniqueName="[fact_voyage_activity_latest].[reservation_created_timestamp].[All]" dimensionUniqueName="[fact_voyage_activity_latest]" displayFolder="" count="0" memberValueDatatype="7" unbalanced="0"/>
    <cacheHierarchy uniqueName="[fact_voyage_activity_latest].[sail_code]" caption="sail_code" attribute="1" defaultMemberUniqueName="[fact_voyage_activity_latest].[sail_code].[All]" allUniqueName="[fact_voyage_activity_latest].[sail_code].[All]" dimensionUniqueName="[fact_voyage_activity_latest]" displayFolder="" count="0" memberValueDatatype="130" unbalanced="0"/>
    <cacheHierarchy uniqueName="[fact_voyage_activity_latest].[seaware_cruise_nights]" caption="seaware_cruise_nights" attribute="1" defaultMemberUniqueName="[fact_voyage_activity_latest].[seaware_cruise_nights].[All]" allUniqueName="[fact_voyage_activity_latest].[seaware_cruise_nights].[All]" dimensionUniqueName="[fact_voyage_activity_latest]" displayFolder="" count="0" memberValueDatatype="5" unbalanced="0"/>
    <cacheHierarchy uniqueName="[fact_voyage_activity_latest].[total_price]" caption="total_price" attribute="1" defaultMemberUniqueName="[fact_voyage_activity_latest].[total_price].[All]" allUniqueName="[fact_voyage_activity_latest].[total_price].[All]" dimensionUniqueName="[fact_voyage_activity_latest]" displayFolder="" count="0" memberValueDatatype="5" unbalanced="0"/>
    <cacheHierarchy uniqueName="[fact_voyage_activity_latest].[voyage_arrival_timestamp]" caption="voyage_arrival_timestamp" attribute="1" time="1" defaultMemberUniqueName="[fact_voyage_activity_latest].[voyage_arrival_timestamp].[All]" allUniqueName="[fact_voyage_activity_latest].[voyage_arrival_timestamp].[All]" dimensionUniqueName="[fact_voyage_activity_latest]" displayFolder="" count="0" memberValueDatatype="7" unbalanced="0"/>
    <cacheHierarchy uniqueName="[fact_voyage_activity_latest].[voyage_arrival_timestamp_utc]" caption="voyage_arrival_timestamp_utc" attribute="1" time="1" defaultMemberUniqueName="[fact_voyage_activity_latest].[voyage_arrival_timestamp_utc].[All]" allUniqueName="[fact_voyage_activity_latest].[voyage_arrival_timestamp_utc].[All]" dimensionUniqueName="[fact_voyage_activity_latest]" displayFolder="" count="0" memberValueDatatype="7" unbalanced="0"/>
    <cacheHierarchy uniqueName="[fact_voyage_activity_latest].[voyage_departure_timestamp]" caption="voyage_departure_timestamp" attribute="1" time="1" defaultMemberUniqueName="[fact_voyage_activity_latest].[voyage_departure_timestamp].[All]" allUniqueName="[fact_voyage_activity_latest].[voyage_departure_timestamp].[All]" dimensionUniqueName="[fact_voyage_activity_latest]" displayFolder="" count="0" memberValueDatatype="7" unbalanced="0"/>
    <cacheHierarchy uniqueName="[fact_voyage_activity_latest].[voyage_departure_timestamp_utc]" caption="voyage_departure_timestamp_utc" attribute="1" time="1" defaultMemberUniqueName="[fact_voyage_activity_latest].[voyage_departure_timestamp_utc].[All]" allUniqueName="[fact_voyage_activity_latest].[voyage_departure_timestamp_utc].[All]" dimensionUniqueName="[fact_voyage_activity_latest]" displayFolder="" count="0" memberValueDatatype="7" unbalanced="0"/>
    <cacheHierarchy uniqueName="[refresh_time].[Entity]" caption="Entity" attribute="1" defaultMemberUniqueName="[refresh_time].[Entity].[All]" allUniqueName="[refresh_time].[Entity].[All]" dimensionUniqueName="[refresh_time]" displayFolder="" count="0" memberValueDatatype="130" unbalanced="0"/>
    <cacheHierarchy uniqueName="[refresh_time].[Refresh Time]" caption="Refresh Time" attribute="1" time="1" defaultMemberUniqueName="[refresh_time].[Refresh Time].[All]" allUniqueName="[refresh_time].[Refresh Time].[All]" dimensionUniqueName="[refresh_time]" displayFolder="" count="0" memberValueDatatype="7" unbalanced="0"/>
    <cacheHierarchy uniqueName="[self_service_table].[Definition]" caption="Definition" attribute="1" defaultMemberUniqueName="[self_service_table].[Definition].[All]" allUniqueName="[self_service_table].[Definition].[All]" dimensionUniqueName="[self_service_table]" displayFolder="" count="0" memberValueDatatype="130" unbalanced="0"/>
    <cacheHierarchy uniqueName="[self_service_table].[Parameter]" caption="Parameter" attribute="1" defaultMemberUniqueName="[self_service_table].[Parameter].[All]" allUniqueName="[self_service_table].[Parameter].[All]" dimensionUniqueName="[self_service_table]" displayFolder="" count="0" memberValueDatatype="130" unbalanced="0"/>
    <cacheHierarchy uniqueName="[dim_agency].[pk_agency]" caption="pk_agency" attribute="1" defaultMemberUniqueName="[dim_agency].[pk_agency].[All]" allUniqueName="[dim_agency].[pk_agency].[All]" dimensionUniqueName="[dim_agency]" displayFolder="" count="0" memberValueDatatype="130" unbalanced="0" hidden="1"/>
    <cacheHierarchy uniqueName="[dim_booking_channel].[pk_booking_channel]" caption="pk_booking_channel" attribute="1" defaultMemberUniqueName="[dim_booking_channel].[pk_booking_channel].[All]" allUniqueName="[dim_booking_channel].[pk_booking_channel].[All]" dimensionUniqueName="[dim_booking_channel]" displayFolder="" count="0" memberValueDatatype="130" unbalanced="0" hidden="1"/>
    <cacheHierarchy uniqueName="[dim_booking_created_date].[pk_booking_created_date]" caption="pk_booking_created_date" attribute="1" time="1" defaultMemberUniqueName="[dim_booking_created_date].[pk_booking_created_date].[All]" allUniqueName="[dim_booking_created_date].[pk_booking_created_date].[All]" dimensionUniqueName="[dim_booking_created_date]" displayFolder="" count="0" memberValueDatatype="20" unbalanced="0" hidden="1"/>
    <cacheHierarchy uniqueName="[dim_booking_departure_date].[pk_booking_departure_date]" caption="pk_booking_departure_date" attribute="1" time="1" defaultMemberUniqueName="[dim_booking_departure_date].[pk_booking_departure_date].[All]" allUniqueName="[dim_booking_departure_date].[pk_booking_departure_date].[All]" dimensionUniqueName="[dim_booking_departure_date]" displayFolder="" count="0" memberValueDatatype="20" unbalanced="0" hidden="1"/>
    <cacheHierarchy uniqueName="[dim_booking_end_date].[pk_booking_end_date]" caption="pk_booking_end_date" attribute="1" time="1" defaultMemberUniqueName="[dim_booking_end_date].[pk_booking_end_date].[All]" allUniqueName="[dim_booking_end_date].[pk_booking_end_date].[All]" dimensionUniqueName="[dim_booking_end_date]" displayFolder="" count="0" memberValueDatatype="20" unbalanced="0" hidden="1"/>
    <cacheHierarchy uniqueName="[dim_booking_source].[bk_booking_source]" caption="bk_booking_source" attribute="1" defaultMemberUniqueName="[dim_booking_source].[bk_booking_source].[All]" allUniqueName="[dim_booking_source].[bk_booking_source].[All]" dimensionUniqueName="[dim_booking_source]" displayFolder="" count="0" memberValueDatatype="130" unbalanced="0" hidden="1"/>
    <cacheHierarchy uniqueName="[dim_booking_source].[pk_booking_source]" caption="pk_booking_source" attribute="1" defaultMemberUniqueName="[dim_booking_source].[pk_booking_source].[All]" allUniqueName="[dim_booking_source].[pk_booking_source].[All]" dimensionUniqueName="[dim_booking_source]" displayFolder="" count="0" memberValueDatatype="130" unbalanced="0" hidden="1"/>
    <cacheHierarchy uniqueName="[dim_booking_stage_start_date].[booking_stage_start_date]" caption="booking_stage_start_date" attribute="1" time="1" keyAttribute="1" defaultMemberUniqueName="[dim_booking_stage_start_date].[booking_stage_start_date].[All]" allUniqueName="[dim_booking_stage_start_date].[booking_stage_start_date].[All]" dimensionUniqueName="[dim_booking_stage_start_date]" displayFolder="" count="0" memberValueDatatype="7" unbalanced="0" hidden="1"/>
    <cacheHierarchy uniqueName="[dim_booking_stage_start_date].[booking_stage_start_DateOffset]" caption="booking_stage_start_DateOffset" attribute="1" time="1" defaultMemberUniqueName="[dim_booking_stage_start_date].[booking_stage_start_DateOffset].[All]" allUniqueName="[dim_booking_stage_start_date].[booking_stage_start_DateOffset].[All]" dimensionUniqueName="[dim_booking_stage_start_date]" displayFolder="" count="0" memberValueDatatype="20" unbalanced="0" hidden="1"/>
    <cacheHierarchy uniqueName="[dim_booking_stage_start_date].[booking_stage_start_Day of year]" caption="booking_stage_start_Day of year" attribute="1" time="1" defaultMemberUniqueName="[dim_booking_stage_start_date].[booking_stage_start_Day of year].[All]" allUniqueName="[dim_booking_stage_start_date].[booking_stage_start_Day of year].[All]" dimensionUniqueName="[dim_booking_stage_start_date]" displayFolder="" count="0" memberValueDatatype="5" unbalanced="0" hidden="1"/>
    <cacheHierarchy uniqueName="[dim_booking_stage_start_date].[booking_stage_start_Day Type]" caption="booking_stage_start_Day Type" attribute="1" time="1" defaultMemberUniqueName="[dim_booking_stage_start_date].[booking_stage_start_Day Type].[All]" allUniqueName="[dim_booking_stage_start_date].[booking_stage_start_Day Type].[All]" dimensionUniqueName="[dim_booking_stage_start_date]" displayFolder="" count="0" memberValueDatatype="130" unbalanced="0" hidden="1"/>
    <cacheHierarchy uniqueName="[dim_booking_stage_start_date].[booking_stage_start_DayOfMonth]" caption="booking_stage_start_DayOfMonth" attribute="1" time="1" defaultMemberUniqueName="[dim_booking_stage_start_date].[booking_stage_start_DayOfMonth].[All]" allUniqueName="[dim_booking_stage_start_date].[booking_stage_start_DayOfMonth].[All]" dimensionUniqueName="[dim_booking_stage_start_date]" displayFolder="" count="0" memberValueDatatype="20" unbalanced="0" hidden="1"/>
    <cacheHierarchy uniqueName="[dim_booking_stage_start_date].[booking_stage_start_DayOfWeek]" caption="booking_stage_start_DayOfWeek" attribute="1" time="1" defaultMemberUniqueName="[dim_booking_stage_start_date].[booking_stage_start_DayOfWeek].[All]" allUniqueName="[dim_booking_stage_start_date].[booking_stage_start_DayOfWeek].[All]" dimensionUniqueName="[dim_booking_stage_start_date]" displayFolder="" count="0" memberValueDatatype="20" unbalanced="0" hidden="1"/>
    <cacheHierarchy uniqueName="[dim_booking_stage_start_date].[booking_stage_start_DayOfWeekName]" caption="booking_stage_start_DayOfWeekName" attribute="1" time="1" defaultMemberUniqueName="[dim_booking_stage_start_date].[booking_stage_start_DayOfWeekName].[All]" allUniqueName="[dim_booking_stage_start_date].[booking_stage_start_DayOfWeekName].[All]" dimensionUniqueName="[dim_booking_stage_start_date]" displayFolder="" count="0" memberValueDatatype="130" unbalanced="0" hidden="1"/>
    <cacheHierarchy uniqueName="[dim_booking_stage_start_date].[booking_stage_start_DynamicMonth]" caption="booking_stage_start_DynamicMonth" attribute="1" time="1" defaultMemberUniqueName="[dim_booking_stage_start_date].[booking_stage_start_DynamicMonth].[All]" allUniqueName="[dim_booking_stage_start_date].[booking_stage_start_DynamicMonth].[All]" dimensionUniqueName="[dim_booking_stage_start_date]" displayFolder="" count="0" memberValueDatatype="130" unbalanced="0" hidden="1"/>
    <cacheHierarchy uniqueName="[dim_booking_stage_start_date].[booking_stage_start_DynamicQuarter]" caption="booking_stage_start_DynamicQuarter" attribute="1" time="1" defaultMemberUniqueName="[dim_booking_stage_start_date].[booking_stage_start_DynamicQuarter].[All]" allUniqueName="[dim_booking_stage_start_date].[booking_stage_start_DynamicQuarter].[All]" dimensionUniqueName="[dim_booking_stage_start_date]" displayFolder="" count="0" memberValueDatatype="130" unbalanced="0" hidden="1"/>
    <cacheHierarchy uniqueName="[dim_booking_stage_start_date].[booking_stage_start_IsAfterToday]" caption="booking_stage_start_IsAfterToday" attribute="1" time="1" defaultMemberUniqueName="[dim_booking_stage_start_date].[booking_stage_start_IsAfterToday].[All]" allUniqueName="[dim_booking_stage_start_date].[booking_stage_start_IsAfterToday].[All]" dimensionUniqueName="[dim_booking_stage_start_date]" displayFolder="" count="0" memberValueDatatype="11" unbalanced="0" hidden="1"/>
    <cacheHierarchy uniqueName="[dim_booking_stage_start_date].[booking_stage_start_IsBeforeToday]" caption="booking_stage_start_IsBeforeToday" attribute="1" time="1" defaultMemberUniqueName="[dim_booking_stage_start_date].[booking_stage_start_IsBeforeToday].[All]" allUniqueName="[dim_booking_stage_start_date].[booking_stage_start_IsBeforeToday].[All]" dimensionUniqueName="[dim_booking_stage_start_date]" displayFolder="" count="0" memberValueDatatype="11" unbalanced="0" hidden="1"/>
    <cacheHierarchy uniqueName="[dim_booking_stage_start_date].[booking_stage_start_Month &amp; Year]" caption="booking_stage_start_Month &amp; Year" attribute="1" time="1" defaultMemberUniqueName="[dim_booking_stage_start_date].[booking_stage_start_Month &amp; Year].[All]" allUniqueName="[dim_booking_stage_start_date].[booking_stage_start_Month &amp; Year].[All]" dimensionUniqueName="[dim_booking_stage_start_date]" displayFolder="" count="0" memberValueDatatype="130" unbalanced="0" hidden="1"/>
    <cacheHierarchy uniqueName="[dim_booking_stage_start_date].[booking_stage_start_Month Initial]" caption="booking_stage_start_Month Initial" attribute="1" time="1" defaultMemberUniqueName="[dim_booking_stage_start_date].[booking_stage_start_Month Initial].[All]" allUniqueName="[dim_booking_stage_start_date].[booking_stage_start_Month Initial].[All]" dimensionUniqueName="[dim_booking_stage_start_date]" displayFolder="" count="0" memberValueDatatype="130" unbalanced="0" hidden="1"/>
    <cacheHierarchy uniqueName="[dim_booking_stage_start_date].[booking_stage_start_Month Name]" caption="booking_stage_start_Month Name" attribute="1" time="1" defaultMemberUniqueName="[dim_booking_stage_start_date].[booking_stage_start_Month Name].[All]" allUniqueName="[dim_booking_stage_start_date].[booking_stage_start_Month Name].[All]" dimensionUniqueName="[dim_booking_stage_start_date]" displayFolder="" count="0" memberValueDatatype="130" unbalanced="0" hidden="1"/>
    <cacheHierarchy uniqueName="[dim_booking_stage_start_date].[booking_stage_start_MonthCompleted]" caption="booking_stage_start_MonthCompleted" attribute="1" time="1" defaultMemberUniqueName="[dim_booking_stage_start_date].[booking_stage_start_MonthCompleted].[All]" allUniqueName="[dim_booking_stage_start_date].[booking_stage_start_MonthCompleted].[All]" dimensionUniqueName="[dim_booking_stage_start_date]" displayFolder="" count="0" memberValueDatatype="11" unbalanced="0" hidden="1"/>
    <cacheHierarchy uniqueName="[dim_booking_stage_start_date].[booking_stage_start_MonthEnding]" caption="booking_stage_start_MonthEnding" attribute="1" time="1" defaultMemberUniqueName="[dim_booking_stage_start_date].[booking_stage_start_MonthEnding].[All]" allUniqueName="[dim_booking_stage_start_date].[booking_stage_start_MonthEnding].[All]" dimensionUniqueName="[dim_booking_stage_start_date]" displayFolder="" count="0" memberValueDatatype="7" unbalanced="0" hidden="1"/>
    <cacheHierarchy uniqueName="[dim_booking_stage_start_date].[booking_stage_start_MonthnYear]" caption="booking_stage_start_MonthnYear" attribute="1" time="1" defaultMemberUniqueName="[dim_booking_stage_start_date].[booking_stage_start_MonthnYear].[All]" allUniqueName="[dim_booking_stage_start_date].[booking_stage_start_MonthnYear].[All]" dimensionUniqueName="[dim_booking_stage_start_date]" displayFolder="" count="0" memberValueDatatype="20" unbalanced="0" hidden="1"/>
    <cacheHierarchy uniqueName="[dim_booking_stage_start_date].[booking_stage_start_MonthOffset]" caption="booking_stage_start_MonthOffset" attribute="1" time="1" defaultMemberUniqueName="[dim_booking_stage_start_date].[booking_stage_start_MonthOffset].[All]" allUniqueName="[dim_booking_stage_start_date].[booking_stage_start_MonthOffset].[All]" dimensionUniqueName="[dim_booking_stage_start_date]" displayFolder="" count="0" memberValueDatatype="20" unbalanced="0" hidden="1"/>
    <cacheHierarchy uniqueName="[dim_booking_stage_start_date].[booking_stage_start_MonthOfYear]" caption="booking_stage_start_MonthOfYear" attribute="1" time="1" defaultMemberUniqueName="[dim_booking_stage_start_date].[booking_stage_start_MonthOfYear].[All]" allUniqueName="[dim_booking_stage_start_date].[booking_stage_start_MonthOfYear].[All]" dimensionUniqueName="[dim_booking_stage_start_date]" displayFolder="" count="0" memberValueDatatype="20" unbalanced="0" hidden="1"/>
    <cacheHierarchy uniqueName="[dim_booking_stage_start_date].[booking_stage_start_MonthShortName]" caption="booking_stage_start_MonthShortName" attribute="1" time="1" defaultMemberUniqueName="[dim_booking_stage_start_date].[booking_stage_start_MonthShortName].[All]" allUniqueName="[dim_booking_stage_start_date].[booking_stage_start_MonthShortName].[All]" dimensionUniqueName="[dim_booking_stage_start_date]" displayFolder="" count="0" memberValueDatatype="130" unbalanced="0" hidden="1"/>
    <cacheHierarchy uniqueName="[dim_booking_stage_start_date].[booking_stage_start_MonthStart]" caption="booking_stage_start_MonthStart" attribute="1" time="1" defaultMemberUniqueName="[dim_booking_stage_start_date].[booking_stage_start_MonthStart].[All]" allUniqueName="[dim_booking_stage_start_date].[booking_stage_start_MonthStart].[All]" dimensionUniqueName="[dim_booking_stage_start_date]" displayFolder="" count="0" memberValueDatatype="7" unbalanced="0" hidden="1"/>
    <cacheHierarchy uniqueName="[dim_booking_stage_start_date].[booking_stage_start_Quarter &amp; Year]" caption="booking_stage_start_Quarter &amp; Year" attribute="1" time="1" defaultMemberUniqueName="[dim_booking_stage_start_date].[booking_stage_start_Quarter &amp; Year].[All]" allUniqueName="[dim_booking_stage_start_date].[booking_stage_start_Quarter &amp; Year].[All]" dimensionUniqueName="[dim_booking_stage_start_date]" displayFolder="" count="0" memberValueDatatype="130" unbalanced="0" hidden="1"/>
    <cacheHierarchy uniqueName="[dim_booking_stage_start_date].[booking_stage_start_QuarterCompleted]" caption="booking_stage_start_QuarterCompleted" attribute="1" time="1" defaultMemberUniqueName="[dim_booking_stage_start_date].[booking_stage_start_QuarterCompleted].[All]" allUniqueName="[dim_booking_stage_start_date].[booking_stage_start_QuarterCompleted].[All]" dimensionUniqueName="[dim_booking_stage_start_date]" displayFolder="" count="0" memberValueDatatype="11" unbalanced="0" hidden="1"/>
    <cacheHierarchy uniqueName="[dim_booking_stage_start_date].[booking_stage_start_QuarternYear]" caption="booking_stage_start_QuarternYear" attribute="1" time="1" defaultMemberUniqueName="[dim_booking_stage_start_date].[booking_stage_start_QuarternYear].[All]" allUniqueName="[dim_booking_stage_start_date].[booking_stage_start_QuarternYear].[All]" dimensionUniqueName="[dim_booking_stage_start_date]" displayFolder="" count="0" memberValueDatatype="20" unbalanced="0" hidden="1"/>
    <cacheHierarchy uniqueName="[dim_booking_stage_start_date].[booking_stage_start_QuarterOffset]" caption="booking_stage_start_QuarterOffset" attribute="1" time="1" defaultMemberUniqueName="[dim_booking_stage_start_date].[booking_stage_start_QuarterOffset].[All]" allUniqueName="[dim_booking_stage_start_date].[booking_stage_start_QuarterOffset].[All]" dimensionUniqueName="[dim_booking_stage_start_date]" displayFolder="" count="0" memberValueDatatype="20" unbalanced="0" hidden="1"/>
    <cacheHierarchy uniqueName="[dim_booking_stage_start_date].[booking_stage_start_QuarterOfYear]" caption="booking_stage_start_QuarterOfYear" attribute="1" time="1" defaultMemberUniqueName="[dim_booking_stage_start_date].[booking_stage_start_QuarterOfYear].[All]" allUniqueName="[dim_booking_stage_start_date].[booking_stage_start_QuarterOfYear].[All]" dimensionUniqueName="[dim_booking_stage_start_date]" displayFolder="" count="0" memberValueDatatype="20" unbalanced="0" hidden="1"/>
    <cacheHierarchy uniqueName="[dim_booking_stage_start_date].[booking_stage_start_season]" caption="booking_stage_start_season" attribute="1" time="1" defaultMemberUniqueName="[dim_booking_stage_start_date].[booking_stage_start_season].[All]" allUniqueName="[dim_booking_stage_start_date].[booking_stage_start_season].[All]" dimensionUniqueName="[dim_booking_stage_start_date]" displayFolder="" count="0" memberValueDatatype="130" unbalanced="0" hidden="1"/>
    <cacheHierarchy uniqueName="[dim_booking_stage_start_date].[booking_stage_start_Season Index]" caption="booking_stage_start_Season Index" attribute="1" time="1" defaultMemberUniqueName="[dim_booking_stage_start_date].[booking_stage_start_Season Index].[All]" allUniqueName="[dim_booking_stage_start_date].[booking_stage_start_Season Index].[All]" dimensionUniqueName="[dim_booking_stage_start_date]" displayFolder="" count="0" memberValueDatatype="130" unbalanced="0" hidden="1"/>
    <cacheHierarchy uniqueName="[dim_booking_stage_start_date].[booking_stage_start_season_HRN]" caption="booking_stage_start_season_HRN" attribute="1" time="1" defaultMemberUniqueName="[dim_booking_stage_start_date].[booking_stage_start_season_HRN].[All]" allUniqueName="[dim_booking_stage_start_date].[booking_stage_start_season_HRN].[All]" dimensionUniqueName="[dim_booking_stage_start_date]" displayFolder="" count="0" memberValueDatatype="130" unbalanced="0" hidden="1"/>
    <cacheHierarchy uniqueName="[dim_booking_stage_start_date].[booking_stage_start_season_year]" caption="booking_stage_start_season_year" attribute="1" time="1" defaultMemberUniqueName="[dim_booking_stage_start_date].[booking_stage_start_season_year].[All]" allUniqueName="[dim_booking_stage_start_date].[booking_stage_start_season_year].[All]" dimensionUniqueName="[dim_booking_stage_start_date]" displayFolder="" count="0" memberValueDatatype="130" unbalanced="0" hidden="1"/>
    <cacheHierarchy uniqueName="[dim_booking_stage_start_date].[booking_stage_start_Short Month&amp;Year]" caption="booking_stage_start_Short Month&amp;Year" attribute="1" time="1" defaultMemberUniqueName="[dim_booking_stage_start_date].[booking_stage_start_Short Month&amp;Year].[All]" allUniqueName="[dim_booking_stage_start_date].[booking_stage_start_Short Month&amp;Year].[All]" dimensionUniqueName="[dim_booking_stage_start_date]" displayFolder="" count="0" memberValueDatatype="130" unbalanced="0" hidden="1"/>
    <cacheHierarchy uniqueName="[dim_booking_stage_start_date].[booking_stage_start_Short Quarter&amp;Year]" caption="booking_stage_start_Short Quarter&amp;Year" attribute="1" time="1" defaultMemberUniqueName="[dim_booking_stage_start_date].[booking_stage_start_Short Quarter&amp;Year].[All]" allUniqueName="[dim_booking_stage_start_date].[booking_stage_start_Short Quarter&amp;Year].[All]" dimensionUniqueName="[dim_booking_stage_start_date]" displayFolder="" count="0" memberValueDatatype="130" unbalanced="0" hidden="1"/>
    <cacheHierarchy uniqueName="[dim_booking_stage_start_date].[booking_stage_start_Short Week&amp;Year]" caption="booking_stage_start_Short Week&amp;Year" attribute="1" time="1" defaultMemberUniqueName="[dim_booking_stage_start_date].[booking_stage_start_Short Week&amp;Year].[All]" allUniqueName="[dim_booking_stage_start_date].[booking_stage_start_Short Week&amp;Year].[All]" dimensionUniqueName="[dim_booking_stage_start_date]" displayFolder="" count="0" memberValueDatatype="130" unbalanced="0" hidden="1"/>
    <cacheHierarchy uniqueName="[dim_booking_stage_start_date].[booking_stage_start_Week &amp; Year]" caption="booking_stage_start_Week &amp; Year" attribute="1" time="1" defaultMemberUniqueName="[dim_booking_stage_start_date].[booking_stage_start_Week &amp; Year].[All]" allUniqueName="[dim_booking_stage_start_date].[booking_stage_start_Week &amp; Year].[All]" dimensionUniqueName="[dim_booking_stage_start_date]" displayFolder="" count="0" memberValueDatatype="130" unbalanced="0" hidden="1"/>
    <cacheHierarchy uniqueName="[dim_booking_stage_start_date].[booking_stage_start_WeekCompleted]" caption="booking_stage_start_WeekCompleted" attribute="1" time="1" defaultMemberUniqueName="[dim_booking_stage_start_date].[booking_stage_start_WeekCompleted].[All]" allUniqueName="[dim_booking_stage_start_date].[booking_stage_start_WeekCompleted].[All]" dimensionUniqueName="[dim_booking_stage_start_date]" displayFolder="" count="0" memberValueDatatype="11" unbalanced="0" hidden="1"/>
    <cacheHierarchy uniqueName="[dim_booking_stage_start_date].[booking_stage_start_Weekday Initial]" caption="booking_stage_start_Weekday Initial" attribute="1" time="1" defaultMemberUniqueName="[dim_booking_stage_start_date].[booking_stage_start_Weekday Initial].[All]" allUniqueName="[dim_booking_stage_start_date].[booking_stage_start_Weekday Initial].[All]" dimensionUniqueName="[dim_booking_stage_start_date]" displayFolder="" count="0" memberValueDatatype="130" unbalanced="0" hidden="1"/>
    <cacheHierarchy uniqueName="[dim_booking_stage_start_date].[booking_stage_start_WeekEnding]" caption="booking_stage_start_WeekEnding" attribute="1" time="1" defaultMemberUniqueName="[dim_booking_stage_start_date].[booking_stage_start_WeekEnding].[All]" allUniqueName="[dim_booking_stage_start_date].[booking_stage_start_WeekEnding].[All]" dimensionUniqueName="[dim_booking_stage_start_date]" displayFolder="" count="0" memberValueDatatype="7" unbalanced="0" hidden="1"/>
    <cacheHierarchy uniqueName="[dim_booking_stage_start_date].[booking_stage_start_Weeknumber]" caption="booking_stage_start_Weeknumber" attribute="1" time="1" defaultMemberUniqueName="[dim_booking_stage_start_date].[booking_stage_start_Weeknumber].[All]" allUniqueName="[dim_booking_stage_start_date].[booking_stage_start_Weeknumber].[All]" dimensionUniqueName="[dim_booking_stage_start_date]" displayFolder="" count="0" memberValueDatatype="20" unbalanced="0" hidden="1"/>
    <cacheHierarchy uniqueName="[dim_booking_stage_start_date].[booking_stage_start_WeeknYear]" caption="booking_stage_start_WeeknYear" attribute="1" time="1" defaultMemberUniqueName="[dim_booking_stage_start_date].[booking_stage_start_WeeknYear].[All]" allUniqueName="[dim_booking_stage_start_date].[booking_stage_start_WeeknYear].[All]" dimensionUniqueName="[dim_booking_stage_start_date]" displayFolder="" count="0" memberValueDatatype="20" unbalanced="0" hidden="1"/>
    <cacheHierarchy uniqueName="[dim_booking_stage_start_date].[booking_stage_start_WeekOffset]" caption="booking_stage_start_WeekOffset" attribute="1" time="1" defaultMemberUniqueName="[dim_booking_stage_start_date].[booking_stage_start_WeekOffset].[All]" allUniqueName="[dim_booking_stage_start_date].[booking_stage_start_WeekOffset].[All]" dimensionUniqueName="[dim_booking_stage_start_date]" displayFolder="" count="0" memberValueDatatype="20" unbalanced="0" hidden="1"/>
    <cacheHierarchy uniqueName="[dim_booking_stage_start_date].[booking_stage_start_Year]" caption="booking_stage_start_Year" attribute="1" time="1" defaultMemberUniqueName="[dim_booking_stage_start_date].[booking_stage_start_Year].[All]" allUniqueName="[dim_booking_stage_start_date].[booking_stage_start_Year].[All]" dimensionUniqueName="[dim_booking_stage_start_date]" displayFolder="" count="0" memberValueDatatype="20" unbalanced="0" hidden="1"/>
    <cacheHierarchy uniqueName="[dim_booking_stage_start_date].[booking_stage_start_YearCompleted]" caption="booking_stage_start_YearCompleted" attribute="1" time="1" defaultMemberUniqueName="[dim_booking_stage_start_date].[booking_stage_start_YearCompleted].[All]" allUniqueName="[dim_booking_stage_start_date].[booking_stage_start_YearCompleted].[All]" dimensionUniqueName="[dim_booking_stage_start_date]" displayFolder="" count="0" memberValueDatatype="11" unbalanced="0" hidden="1"/>
    <cacheHierarchy uniqueName="[dim_booking_stage_start_date].[booking_stage_start_YearOffset]" caption="booking_stage_start_YearOffset" attribute="1" time="1" defaultMemberUniqueName="[dim_booking_stage_start_date].[booking_stage_start_YearOffset].[All]" allUniqueName="[dim_booking_stage_start_date].[booking_stage_start_YearOffset].[All]" dimensionUniqueName="[dim_booking_stage_start_date]" displayFolder="" count="0" memberValueDatatype="20" unbalanced="0" hidden="1"/>
    <cacheHierarchy uniqueName="[dim_booking_stage_start_date].[pk_booking_stage_start_date]" caption="pk_booking_stage_start_date" attribute="1" time="1" defaultMemberUniqueName="[dim_booking_stage_start_date].[pk_booking_stage_start_date].[All]" allUniqueName="[dim_booking_stage_start_date].[pk_booking_stage_start_date].[All]" dimensionUniqueName="[dim_booking_stage_start_date]" displayFolder="" count="0" memberValueDatatype="20" unbalanced="0" hidden="1"/>
    <cacheHierarchy uniqueName="[dim_booking_stage_status].[bk_bookingstage_status]" caption="bk_bookingstage_status" attribute="1" defaultMemberUniqueName="[dim_booking_stage_status].[bk_bookingstage_status].[All]" allUniqueName="[dim_booking_stage_status].[bk_bookingstage_status].[All]" dimensionUniqueName="[dim_booking_stage_status]" displayFolder="" count="0" memberValueDatatype="130" unbalanced="0" hidden="1"/>
    <cacheHierarchy uniqueName="[dim_booking_stage_status].[bookingstage_status_name]" caption="bookingstage_status_name" attribute="1" defaultMemberUniqueName="[dim_booking_stage_status].[bookingstage_status_name].[All]" allUniqueName="[dim_booking_stage_status].[bookingstage_status_name].[All]" dimensionUniqueName="[dim_booking_stage_status]" displayFolder="" count="0" memberValueDatatype="130" unbalanced="0" hidden="1"/>
    <cacheHierarchy uniqueName="[dim_booking_stage_status].[pk_bookingstage_status]" caption="pk_bookingstage_status" attribute="1" defaultMemberUniqueName="[dim_booking_stage_status].[pk_bookingstage_status].[All]" allUniqueName="[dim_booking_stage_status].[pk_bookingstage_status].[All]" dimensionUniqueName="[dim_booking_stage_status]" displayFolder="" count="0" memberValueDatatype="130" unbalanced="0" hidden="1"/>
    <cacheHierarchy uniqueName="[dim_booking_status].[bk_booking_status]" caption="bk_booking_status" attribute="1" defaultMemberUniqueName="[dim_booking_status].[bk_booking_status].[All]" allUniqueName="[dim_booking_status].[bk_booking_status].[All]" dimensionUniqueName="[dim_booking_status]" displayFolder="" count="0" memberValueDatatype="130" unbalanced="0" hidden="1"/>
    <cacheHierarchy uniqueName="[dim_booking_status].[pk_booking_status]" caption="pk_booking_status" attribute="1" defaultMemberUniqueName="[dim_booking_status].[pk_booking_status].[All]" allUniqueName="[dim_booking_status].[pk_booking_status].[All]" dimensionUniqueName="[dim_booking_status]" displayFolder="" count="0" memberValueDatatype="130" unbalanced="0" hidden="1"/>
    <cacheHierarchy uniqueName="[dim_currency_input].[pk_currency_type]" caption="pk_currency_type" attribute="1" defaultMemberUniqueName="[dim_currency_input].[pk_currency_type].[All]" allUniqueName="[dim_currency_input].[pk_currency_type].[All]" dimensionUniqueName="[dim_currency_input]" displayFolder="" count="0" memberValueDatatype="130" unbalanced="0" hidden="1"/>
    <cacheHierarchy uniqueName="[dim_deleted_status].[current_deleted_status]" caption="current_deleted_status" attribute="1" defaultMemberUniqueName="[dim_deleted_status].[current_deleted_status].[All]" allUniqueName="[dim_deleted_status].[current_deleted_status].[All]" dimensionUniqueName="[dim_deleted_status]" displayFolder="" count="0" memberValueDatatype="130" unbalanced="0" hidden="1"/>
    <cacheHierarchy uniqueName="[dim_deleted_status].[current_revenue_status]" caption="current_revenue_status" attribute="1" defaultMemberUniqueName="[dim_deleted_status].[current_revenue_status].[All]" allUniqueName="[dim_deleted_status].[current_revenue_status].[All]" dimensionUniqueName="[dim_deleted_status]" displayFolder="" count="0" memberValueDatatype="130" unbalanced="0" hidden="1"/>
    <cacheHierarchy uniqueName="[dim_deleted_status].[deleted_status]" caption="deleted_status" attribute="1" defaultMemberUniqueName="[dim_deleted_status].[deleted_status].[All]" allUniqueName="[dim_deleted_status].[deleted_status].[All]" dimensionUniqueName="[dim_deleted_status]" displayFolder="" count="0" memberValueDatatype="130" unbalanced="0" hidden="1"/>
    <cacheHierarchy uniqueName="[dim_deleted_status].[is_currently_deleted]" caption="is_currently_deleted" attribute="1" defaultMemberUniqueName="[dim_deleted_status].[is_currently_deleted].[All]" allUniqueName="[dim_deleted_status].[is_currently_deleted].[All]" dimensionUniqueName="[dim_deleted_status]" displayFolder="" count="0" memberValueDatatype="11" unbalanced="0" hidden="1"/>
    <cacheHierarchy uniqueName="[dim_deleted_status].[is_currently_deleted_before_booking_is_deleted]" caption="is_currently_deleted_before_booking_is_deleted" attribute="1" defaultMemberUniqueName="[dim_deleted_status].[is_currently_deleted_before_booking_is_deleted].[All]" allUniqueName="[dim_deleted_status].[is_currently_deleted_before_booking_is_deleted].[All]" dimensionUniqueName="[dim_deleted_status]" displayFolder="" count="0" memberValueDatatype="11" unbalanced="0" hidden="1"/>
    <cacheHierarchy uniqueName="[dim_deleted_status].[is_point_in_time_deleted]" caption="is_point_in_time_deleted" attribute="1" defaultMemberUniqueName="[dim_deleted_status].[is_point_in_time_deleted].[All]" allUniqueName="[dim_deleted_status].[is_point_in_time_deleted].[All]" dimensionUniqueName="[dim_deleted_status]" displayFolder="" count="0" memberValueDatatype="11" unbalanced="0" hidden="1"/>
    <cacheHierarchy uniqueName="[dim_deleted_status].[is_point_in_time_deleted_before_booking_is_deleted]" caption="is_point_in_time_deleted_before_booking_is_deleted" attribute="1" defaultMemberUniqueName="[dim_deleted_status].[is_point_in_time_deleted_before_booking_is_deleted].[All]" allUniqueName="[dim_deleted_status].[is_point_in_time_deleted_before_booking_is_deleted].[All]" dimensionUniqueName="[dim_deleted_status]" displayFolder="" count="0" memberValueDatatype="11" unbalanced="0" hidden="1"/>
    <cacheHierarchy uniqueName="[dim_deleted_status].[pk_deleted_status]" caption="pk_deleted_status" attribute="1" defaultMemberUniqueName="[dim_deleted_status].[pk_deleted_status].[All]" allUniqueName="[dim_deleted_status].[pk_deleted_status].[All]" dimensionUniqueName="[dim_deleted_status]" displayFolder="" count="0" memberValueDatatype="130" unbalanced="0" hidden="1"/>
    <cacheHierarchy uniqueName="[dim_deleted_status].[point_in_time_deleted_status]" caption="point_in_time_deleted_status" attribute="1" defaultMemberUniqueName="[dim_deleted_status].[point_in_time_deleted_status].[All]" allUniqueName="[dim_deleted_status].[point_in_time_deleted_status].[All]" dimensionUniqueName="[dim_deleted_status]" displayFolder="" count="0" memberValueDatatype="130" unbalanced="0" hidden="1"/>
    <cacheHierarchy uniqueName="[dim_deleted_status].[point_in_time_revenue_status]" caption="point_in_time_revenue_status" attribute="1" defaultMemberUniqueName="[dim_deleted_status].[point_in_time_revenue_status].[All]" allUniqueName="[dim_deleted_status].[point_in_time_revenue_status].[All]" dimensionUniqueName="[dim_deleted_status]" displayFolder="" count="0" memberValueDatatype="130" unbalanced="0" hidden="1"/>
    <cacheHierarchy uniqueName="[dim_deleted_status].[revenue_and_deleted_status]" caption="revenue_and_deleted_status" attribute="1" defaultMemberUniqueName="[dim_deleted_status].[revenue_and_deleted_status].[All]" allUniqueName="[dim_deleted_status].[revenue_and_deleted_status].[All]" dimensionUniqueName="[dim_deleted_status]" displayFolder="" count="0" memberValueDatatype="130" unbalanced="0" hidden="1"/>
    <cacheHierarchy uniqueName="[dim_deleted_status].[revenue_status]" caption="revenue_status" attribute="1" defaultMemberUniqueName="[dim_deleted_status].[revenue_status].[All]" allUniqueName="[dim_deleted_status].[revenue_status].[All]" dimensionUniqueName="[dim_deleted_status]" displayFolder="" count="0" memberValueDatatype="130" unbalanced="0" hidden="1"/>
    <cacheHierarchy uniqueName="[dim_market_a].[pk_market_a]" caption="pk_market_a" attribute="1" defaultMemberUniqueName="[dim_market_a].[pk_market_a].[All]" allUniqueName="[dim_market_a].[pk_market_a].[All]" dimensionUniqueName="[dim_market_a]" displayFolder="" count="0" memberValueDatatype="130" unbalanced="0" hidden="1"/>
    <cacheHierarchy uniqueName="[dim_market_b].[pk_market_b]" caption="pk_market_b" attribute="1" defaultMemberUniqueName="[dim_market_b].[pk_market_b].[All]" allUniqueName="[dim_market_b].[pk_market_b].[All]" dimensionUniqueName="[dim_market_b]" displayFolder="" count="0" memberValueDatatype="130" unbalanced="0" hidden="1"/>
    <cacheHierarchy uniqueName="[dim_reservation_status].[bk_reservation_status]" caption="bk_reservation_status" attribute="1" defaultMemberUniqueName="[dim_reservation_status].[bk_reservation_status].[All]" allUniqueName="[dim_reservation_status].[bk_reservation_status].[All]" dimensionUniqueName="[dim_reservation_status]" displayFolder="" count="0" memberValueDatatype="130" unbalanced="0" hidden="1"/>
    <cacheHierarchy uniqueName="[dim_reservation_status].[pk_reservation_status]" caption="pk_reservation_status" attribute="1" defaultMemberUniqueName="[dim_reservation_status].[pk_reservation_status].[All]" allUniqueName="[dim_reservation_status].[pk_reservation_status].[All]" dimensionUniqueName="[dim_reservation_status]" displayFolder="" count="0" memberValueDatatype="130" unbalanced="0" hidden="1"/>
    <cacheHierarchy uniqueName="[dim_reservation_status].[reservation_status]" caption="reservation_status" attribute="1" defaultMemberUniqueName="[dim_reservation_status].[reservation_status].[All]" allUniqueName="[dim_reservation_status].[reservation_status].[All]" dimensionUniqueName="[dim_reservation_status]" displayFolder="" count="0" memberValueDatatype="130" unbalanced="0" hidden="1"/>
    <cacheHierarchy uniqueName="[dim_reservation_status].[reservation_status_description]" caption="reservation_status_description" attribute="1" defaultMemberUniqueName="[dim_reservation_status].[reservation_status_description].[All]" allUniqueName="[dim_reservation_status].[reservation_status_description].[All]" dimensionUniqueName="[dim_reservation_status]" displayFolder="" count="0" memberValueDatatype="130" unbalanced="0" hidden="1"/>
    <cacheHierarchy uniqueName="[dim_sailing_arrival_date].[pk_sailing_arrival_date]" caption="pk_sailing_arrival_date" attribute="1" time="1" defaultMemberUniqueName="[dim_sailing_arrival_date].[pk_sailing_arrival_date].[All]" allUniqueName="[dim_sailing_arrival_date].[pk_sailing_arrival_date].[All]" dimensionUniqueName="[dim_sailing_arrival_date]" displayFolder="" count="0" memberValueDatatype="20" unbalanced="0" hidden="1"/>
    <cacheHierarchy uniqueName="[dim_sailing_departure_date].[pk_sailing_departure_date]" caption="pk_sailing_departure_date" attribute="1" time="1" defaultMemberUniqueName="[dim_sailing_departure_date].[pk_sailing_departure_date].[All]" allUniqueName="[dim_sailing_departure_date].[pk_sailing_departure_date].[All]" dimensionUniqueName="[dim_sailing_departure_date]" displayFolder="" count="0" memberValueDatatype="20" unbalanced="0" hidden="1"/>
    <cacheHierarchy uniqueName="[dim_sailing_destination].[pk_sailing_destination]" caption="pk_sailing_destination" attribute="1" defaultMemberUniqueName="[dim_sailing_destination].[pk_sailing_destination].[All]" allUniqueName="[dim_sailing_destination].[pk_sailing_destination].[All]" dimensionUniqueName="[dim_sailing_destination]" displayFolder="" count="0" memberValueDatatype="130" unbalanced="0" hidden="1"/>
    <cacheHierarchy uniqueName="[dim_sailing_product].[pk_sailing_product]" caption="pk_sailing_product" attribute="1" defaultMemberUniqueName="[dim_sailing_product].[pk_sailing_product].[All]" allUniqueName="[dim_sailing_product].[pk_sailing_product].[All]" dimensionUniqueName="[dim_sailing_product]" displayFolder="" count="0" memberValueDatatype="130" unbalanced="0" hidden="1"/>
    <cacheHierarchy uniqueName="[dim_ship].[pk_ship]" caption="pk_ship" attribute="1" defaultMemberUniqueName="[dim_ship].[pk_ship].[All]" allUniqueName="[dim_ship].[pk_ship].[All]" dimensionUniqueName="[dim_ship]" displayFolder="" count="0" memberValueDatatype="130" unbalanced="0" hidden="1"/>
    <cacheHierarchy uniqueName="[dim_ship_cabin_category].[pk_ship_cabin_category]" caption="pk_ship_cabin_category" attribute="1" defaultMemberUniqueName="[dim_ship_cabin_category].[pk_ship_cabin_category].[All]" allUniqueName="[dim_ship_cabin_category].[pk_ship_cabin_category].[All]" dimensionUniqueName="[dim_ship_cabin_category]" displayFolder="" count="0" memberValueDatatype="130" unbalanced="0" hidden="1"/>
    <cacheHierarchy uniqueName="[dim_transaction_date].[pk_transaction_date]" caption="pk_transaction_date" attribute="1" time="1" defaultMemberUniqueName="[dim_transaction_date].[pk_transaction_date].[All]" allUniqueName="[dim_transaction_date].[pk_transaction_date].[All]" dimensionUniqueName="[dim_transaction_date]" displayFolder="" count="0" memberValueDatatype="20" unbalanced="0" hidden="1"/>
    <cacheHierarchy uniqueName="[dim_voyage_arrival_date].[pk_voyage_arrival_date]" caption="pk_voyage_arrival_date" attribute="1" time="1" defaultMemberUniqueName="[dim_voyage_arrival_date].[pk_voyage_arrival_date].[All]" allUniqueName="[dim_voyage_arrival_date].[pk_voyage_arrival_date].[All]" dimensionUniqueName="[dim_voyage_arrival_date]" displayFolder="" count="0" memberValueDatatype="20" unbalanced="0" hidden="1"/>
    <cacheHierarchy uniqueName="[dim_voyage_arrival_port].[pk_arrival_port]" caption="pk_arrival_port" attribute="1" defaultMemberUniqueName="[dim_voyage_arrival_port].[pk_arrival_port].[All]" allUniqueName="[dim_voyage_arrival_port].[pk_arrival_port].[All]" dimensionUniqueName="[dim_voyage_arrival_port]" displayFolder="" count="0" memberValueDatatype="130" unbalanced="0" hidden="1"/>
    <cacheHierarchy uniqueName="[dim_voyage_departure_date].[pk_voyage_departure_date]" caption="pk_voyage_departure_date" attribute="1" time="1" defaultMemberUniqueName="[dim_voyage_departure_date].[pk_voyage_departure_date].[All]" allUniqueName="[dim_voyage_departure_date].[pk_voyage_departure_date].[All]" dimensionUniqueName="[dim_voyage_departure_date]" displayFolder="" count="0" memberValueDatatype="20" unbalanced="0" hidden="1"/>
    <cacheHierarchy uniqueName="[dim_voyage_departure_port].[pk_departure_port]" caption="pk_departure_port" attribute="1" defaultMemberUniqueName="[dim_voyage_departure_port].[pk_departure_port].[All]" allUniqueName="[dim_voyage_departure_port].[pk_departure_port].[All]" dimensionUniqueName="[dim_voyage_departure_port]" displayFolder="" count="0" memberValueDatatype="130" unbalanced="0" hidden="1"/>
    <cacheHierarchy uniqueName="[dim_voyage_type].[pk_voyage_type]" caption="pk_voyage_type" attribute="1" defaultMemberUniqueName="[dim_voyage_type].[pk_voyage_type].[All]" allUniqueName="[dim_voyage_type].[pk_voyage_type].[All]" dimensionUniqueName="[dim_voyage_type]" displayFolder="" count="0" memberValueDatatype="130" unbalanced="0" hidden="1"/>
    <cacheHierarchy uniqueName="[fact_booking_revenue_transactional_scd].[bookingstage_passenger_count]" caption="bookingstage_passenger_count" attribute="1" defaultMemberUniqueName="[fact_booking_revenue_transactional_scd].[bookingstage_passenger_count].[All]" allUniqueName="[fact_booking_revenue_transactional_scd].[bookingstage_passenger_count].[All]" dimensionUniqueName="[fact_booking_revenue_transactional_scd]" displayFolder="" count="0" memberValueDatatype="5" unbalanced="0" hidden="1"/>
    <cacheHierarchy uniqueName="[fact_booking_revenue_transactional_scd].[bookingstage_passenger_count_not_cancelled]" caption="bookingstage_passenger_count_not_cancelled" attribute="1" defaultMemberUniqueName="[fact_booking_revenue_transactional_scd].[bookingstage_passenger_count_not_cancelled].[All]" allUniqueName="[fact_booking_revenue_transactional_scd].[bookingstage_passenger_count_not_cancelled].[All]" dimensionUniqueName="[fact_booking_revenue_transactional_scd]" displayFolder="" count="0" memberValueDatatype="5" unbalanced="0" hidden="1"/>
    <cacheHierarchy uniqueName="[fact_booking_revenue_transactional_scd].[final_price_euro_fixed_currency_rate]" caption="final_price_euro_fixed_currency_rate" attribute="1" defaultMemberUniqueName="[fact_booking_revenue_transactional_scd].[final_price_euro_fixed_currency_rate].[All]" allUniqueName="[fact_booking_revenue_transactional_scd].[final_price_euro_fixed_currency_rate].[All]" dimensionUniqueName="[fact_booking_revenue_transactional_scd]" displayFolder="" count="0" memberValueDatatype="5" unbalanced="0" hidden="1"/>
    <cacheHierarchy uniqueName="[fact_booking_revenue_transactional_scd].[final_price_local_currency]" caption="final_price_local_currency" attribute="1" defaultMemberUniqueName="[fact_booking_revenue_transactional_scd].[final_price_local_currency].[All]" allUniqueName="[fact_booking_revenue_transactional_scd].[final_price_local_currency].[All]" dimensionUniqueName="[fact_booking_revenue_transactional_scd]" displayFolder="" count="0" memberValueDatatype="5" unbalanced="0" hidden="1"/>
    <cacheHierarchy uniqueName="[fact_booking_revenue_transactional_scd].[final_price_nok_fixed_currency_rate]" caption="final_price_nok_fixed_currency_rate" attribute="1" defaultMemberUniqueName="[fact_booking_revenue_transactional_scd].[final_price_nok_fixed_currency_rate].[All]" allUniqueName="[fact_booking_revenue_transactional_scd].[final_price_nok_fixed_currency_rate].[All]" dimensionUniqueName="[fact_booking_revenue_transactional_scd]" displayFolder="" count="0" memberValueDatatype="5" unbalanced="0" hidden="1"/>
    <cacheHierarchy uniqueName="[fact_booking_revenue_transactional_scd].[fk_agency]" caption="fk_agency" attribute="1" defaultMemberUniqueName="[fact_booking_revenue_transactional_scd].[fk_agency].[All]" allUniqueName="[fact_booking_revenue_transactional_scd].[fk_agency].[All]" dimensionUniqueName="[fact_booking_revenue_transactional_scd]" displayFolder="" count="0" memberValueDatatype="130" unbalanced="0" hidden="1"/>
    <cacheHierarchy uniqueName="[fact_booking_revenue_transactional_scd].[fk_agency_contact]" caption="fk_agency_contact" attribute="1" defaultMemberUniqueName="[fact_booking_revenue_transactional_scd].[fk_agency_contact].[All]" allUniqueName="[fact_booking_revenue_transactional_scd].[fk_agency_contact].[All]" dimensionUniqueName="[fact_booking_revenue_transactional_scd]" displayFolder="" count="0" memberValueDatatype="130" unbalanced="0" hidden="1"/>
    <cacheHierarchy uniqueName="[fact_booking_revenue_transactional_scd].[fk_agents]" caption="fk_agents" attribute="1" defaultMemberUniqueName="[fact_booking_revenue_transactional_scd].[fk_agents].[All]" allUniqueName="[fact_booking_revenue_transactional_scd].[fk_agents].[All]" dimensionUniqueName="[fact_booking_revenue_transactional_scd]" displayFolder="" count="0" memberValueDatatype="130" unbalanced="0" hidden="1"/>
    <cacheHierarchy uniqueName="[fact_booking_revenue_transactional_scd].[fk_auto_cancel_allowed_on_date]" caption="fk_auto_cancel_allowed_on_date" attribute="1" defaultMemberUniqueName="[fact_booking_revenue_transactional_scd].[fk_auto_cancel_allowed_on_date].[All]" allUniqueName="[fact_booking_revenue_transactional_scd].[fk_auto_cancel_allowed_on_date].[All]" dimensionUniqueName="[fact_booking_revenue_transactional_scd]" displayFolder="" count="0" memberValueDatatype="20" unbalanced="0" hidden="1"/>
    <cacheHierarchy uniqueName="[fact_booking_revenue_transactional_scd].[fk_booking_cancelled_date]" caption="fk_booking_cancelled_date" attribute="1" defaultMemberUniqueName="[fact_booking_revenue_transactional_scd].[fk_booking_cancelled_date].[All]" allUniqueName="[fact_booking_revenue_transactional_scd].[fk_booking_cancelled_date].[All]" dimensionUniqueName="[fact_booking_revenue_transactional_scd]" displayFolder="" count="0" memberValueDatatype="20" unbalanced="0" hidden="1"/>
    <cacheHierarchy uniqueName="[fact_booking_revenue_transactional_scd].[fk_booking_channel]" caption="fk_booking_channel" attribute="1" defaultMemberUniqueName="[fact_booking_revenue_transactional_scd].[fk_booking_channel].[All]" allUniqueName="[fact_booking_revenue_transactional_scd].[fk_booking_channel].[All]" dimensionUniqueName="[fact_booking_revenue_transactional_scd]" displayFolder="" count="0" memberValueDatatype="130" unbalanced="0" hidden="1"/>
    <cacheHierarchy uniqueName="[fact_booking_revenue_transactional_scd].[fk_booking_created_date]" caption="fk_booking_created_date" attribute="1" defaultMemberUniqueName="[fact_booking_revenue_transactional_scd].[fk_booking_created_date].[All]" allUniqueName="[fact_booking_revenue_transactional_scd].[fk_booking_created_date].[All]" dimensionUniqueName="[fact_booking_revenue_transactional_scd]" displayFolder="" count="0" memberValueDatatype="20" unbalanced="0" hidden="1"/>
    <cacheHierarchy uniqueName="[fact_booking_revenue_transactional_scd].[fk_booking_departure_date]" caption="fk_booking_departure_date" attribute="1" defaultMemberUniqueName="[fact_booking_revenue_transactional_scd].[fk_booking_departure_date].[All]" allUniqueName="[fact_booking_revenue_transactional_scd].[fk_booking_departure_date].[All]" dimensionUniqueName="[fact_booking_revenue_transactional_scd]" displayFolder="" count="0" memberValueDatatype="20" unbalanced="0" hidden="1"/>
    <cacheHierarchy uniqueName="[fact_booking_revenue_transactional_scd].[fk_booking_end_date]" caption="fk_booking_end_date" attribute="1" defaultMemberUniqueName="[fact_booking_revenue_transactional_scd].[fk_booking_end_date].[All]" allUniqueName="[fact_booking_revenue_transactional_scd].[fk_booking_end_date].[All]" dimensionUniqueName="[fact_booking_revenue_transactional_scd]" displayFolder="" count="0" memberValueDatatype="20" unbalanced="0" hidden="1"/>
    <cacheHierarchy uniqueName="[fact_booking_revenue_transactional_scd].[fk_booking_group]" caption="fk_booking_group" attribute="1" defaultMemberUniqueName="[fact_booking_revenue_transactional_scd].[fk_booking_group].[All]" allUniqueName="[fact_booking_revenue_transactional_scd].[fk_booking_group].[All]" dimensionUniqueName="[fact_booking_revenue_transactional_scd]" displayFolder="" count="0" memberValueDatatype="130" unbalanced="0" hidden="1"/>
    <cacheHierarchy uniqueName="[fact_booking_revenue_transactional_scd].[fk_booking_line_item]" caption="fk_booking_line_item" attribute="1" defaultMemberUniqueName="[fact_booking_revenue_transactional_scd].[fk_booking_line_item].[All]" allUniqueName="[fact_booking_revenue_transactional_scd].[fk_booking_line_item].[All]" dimensionUniqueName="[fact_booking_revenue_transactional_scd]" displayFolder="" count="0" memberValueDatatype="130" unbalanced="0" hidden="1"/>
    <cacheHierarchy uniqueName="[fact_booking_revenue_transactional_scd].[fk_booking_source]" caption="fk_booking_source" attribute="1" defaultMemberUniqueName="[fact_booking_revenue_transactional_scd].[fk_booking_source].[All]" allUniqueName="[fact_booking_revenue_transactional_scd].[fk_booking_source].[All]" dimensionUniqueName="[fact_booking_revenue_transactional_scd]" displayFolder="" count="0" memberValueDatatype="130" unbalanced="0" hidden="1"/>
    <cacheHierarchy uniqueName="[fact_booking_revenue_transactional_scd].[fk_booking_stage_cancelled_date]" caption="fk_booking_stage_cancelled_date" attribute="1" defaultMemberUniqueName="[fact_booking_revenue_transactional_scd].[fk_booking_stage_cancelled_date].[All]" allUniqueName="[fact_booking_revenue_transactional_scd].[fk_booking_stage_cancelled_date].[All]" dimensionUniqueName="[fact_booking_revenue_transactional_scd]" displayFolder="" count="0" memberValueDatatype="20" unbalanced="0" hidden="1"/>
    <cacheHierarchy uniqueName="[fact_booking_revenue_transactional_scd].[fk_booking_stage_created_date]" caption="fk_booking_stage_created_date" attribute="1" defaultMemberUniqueName="[fact_booking_revenue_transactional_scd].[fk_booking_stage_created_date].[All]" allUniqueName="[fact_booking_revenue_transactional_scd].[fk_booking_stage_created_date].[All]" dimensionUniqueName="[fact_booking_revenue_transactional_scd]" displayFolder="" count="0" memberValueDatatype="20" unbalanced="0" hidden="1"/>
    <cacheHierarchy uniqueName="[fact_booking_revenue_transactional_scd].[fk_booking_stage_start_date]" caption="fk_booking_stage_start_date" attribute="1" defaultMemberUniqueName="[fact_booking_revenue_transactional_scd].[fk_booking_stage_start_date].[All]" allUniqueName="[fact_booking_revenue_transactional_scd].[fk_booking_stage_start_date].[All]" dimensionUniqueName="[fact_booking_revenue_transactional_scd]" displayFolder="" count="0" memberValueDatatype="20" unbalanced="0" hidden="1"/>
    <cacheHierarchy uniqueName="[fact_booking_revenue_transactional_scd].[fk_booking_status]" caption="fk_booking_status" attribute="1" defaultMemberUniqueName="[fact_booking_revenue_transactional_scd].[fk_booking_status].[All]" allUniqueName="[fact_booking_revenue_transactional_scd].[fk_booking_status].[All]" dimensionUniqueName="[fact_booking_revenue_transactional_scd]" displayFolder="" count="0" memberValueDatatype="130" unbalanced="0" hidden="1"/>
    <cacheHierarchy uniqueName="[fact_booking_revenue_transactional_scd].[fk_bookingstage_status]" caption="fk_bookingstage_status" attribute="1" defaultMemberUniqueName="[fact_booking_revenue_transactional_scd].[fk_bookingstage_status].[All]" allUniqueName="[fact_booking_revenue_transactional_scd].[fk_bookingstage_status].[All]" dimensionUniqueName="[fact_booking_revenue_transactional_scd]" displayFolder="" count="0" memberValueDatatype="130" unbalanced="0" hidden="1"/>
    <cacheHierarchy uniqueName="[fact_booking_revenue_transactional_scd].[fk_cancellation_date]" caption="fk_cancellation_date" attribute="1" defaultMemberUniqueName="[fact_booking_revenue_transactional_scd].[fk_cancellation_date].[All]" allUniqueName="[fact_booking_revenue_transactional_scd].[fk_cancellation_date].[All]" dimensionUniqueName="[fact_booking_revenue_transactional_scd]" displayFolder="" count="0" memberValueDatatype="20" unbalanced="0" hidden="1"/>
    <cacheHierarchy uniqueName="[fact_booking_revenue_transactional_scd].[fk_company]" caption="fk_company" attribute="1" defaultMemberUniqueName="[fact_booking_revenue_transactional_scd].[fk_company].[All]" allUniqueName="[fact_booking_revenue_transactional_scd].[fk_company].[All]" dimensionUniqueName="[fact_booking_revenue_transactional_scd]" displayFolder="" count="0" memberValueDatatype="130" unbalanced="0" hidden="1"/>
    <cacheHierarchy uniqueName="[fact_booking_revenue_transactional_scd].[fk_currency_fixed_rate]" caption="fk_currency_fixed_rate" attribute="1" defaultMemberUniqueName="[fact_booking_revenue_transactional_scd].[fk_currency_fixed_rate].[All]" allUniqueName="[fact_booking_revenue_transactional_scd].[fk_currency_fixed_rate].[All]" dimensionUniqueName="[fact_booking_revenue_transactional_scd]" displayFolder="" count="0" memberValueDatatype="130" unbalanced="0" hidden="1"/>
    <cacheHierarchy uniqueName="[fact_booking_revenue_transactional_scd].[fk_customer]" caption="fk_customer" attribute="1" defaultMemberUniqueName="[fact_booking_revenue_transactional_scd].[fk_customer].[All]" allUniqueName="[fact_booking_revenue_transactional_scd].[fk_customer].[All]" dimensionUniqueName="[fact_booking_revenue_transactional_scd]" displayFolder="" count="0" memberValueDatatype="130" unbalanced="0" hidden="1"/>
    <cacheHierarchy uniqueName="[fact_booking_revenue_transactional_scd].[fk_data_modified_date]" caption="fk_data_modified_date" attribute="1" defaultMemberUniqueName="[fact_booking_revenue_transactional_scd].[fk_data_modified_date].[All]" allUniqueName="[fact_booking_revenue_transactional_scd].[fk_data_modified_date].[All]" dimensionUniqueName="[fact_booking_revenue_transactional_scd]" displayFolder="" count="0" memberValueDatatype="20" unbalanced="0" hidden="1"/>
    <cacheHierarchy uniqueName="[fact_booking_revenue_transactional_scd].[fk_deleted_backdated_date]" caption="fk_deleted_backdated_date" attribute="1" defaultMemberUniqueName="[fact_booking_revenue_transactional_scd].[fk_deleted_backdated_date].[All]" allUniqueName="[fact_booking_revenue_transactional_scd].[fk_deleted_backdated_date].[All]" dimensionUniqueName="[fact_booking_revenue_transactional_scd]" displayFolder="" count="0" memberValueDatatype="20" unbalanced="0" hidden="1"/>
    <cacheHierarchy uniqueName="[fact_booking_revenue_transactional_scd].[fk_deleted_date]" caption="fk_deleted_date" attribute="1" defaultMemberUniqueName="[fact_booking_revenue_transactional_scd].[fk_deleted_date].[All]" allUniqueName="[fact_booking_revenue_transactional_scd].[fk_deleted_date].[All]" dimensionUniqueName="[fact_booking_revenue_transactional_scd]" displayFolder="" count="0" memberValueDatatype="20" unbalanced="0" hidden="1"/>
    <cacheHierarchy uniqueName="[fact_booking_revenue_transactional_scd].[fk_deleted_status]" caption="fk_deleted_status" attribute="1" defaultMemberUniqueName="[fact_booking_revenue_transactional_scd].[fk_deleted_status].[All]" allUniqueName="[fact_booking_revenue_transactional_scd].[fk_deleted_status].[All]" dimensionUniqueName="[fact_booking_revenue_transactional_scd]" displayFolder="" count="0" memberValueDatatype="130" unbalanced="0" hidden="1"/>
    <cacheHierarchy uniqueName="[fact_booking_revenue_transactional_scd].[fk_deposit_due_date]" caption="fk_deposit_due_date" attribute="1" defaultMemberUniqueName="[fact_booking_revenue_transactional_scd].[fk_deposit_due_date].[All]" allUniqueName="[fact_booking_revenue_transactional_scd].[fk_deposit_due_date].[All]" dimensionUniqueName="[fact_booking_revenue_transactional_scd]" displayFolder="" count="0" memberValueDatatype="20" unbalanced="0" hidden="1"/>
    <cacheHierarchy uniqueName="[fact_booking_revenue_transactional_scd].[fk_final_due_date]" caption="fk_final_due_date" attribute="1" defaultMemberUniqueName="[fact_booking_revenue_transactional_scd].[fk_final_due_date].[All]" allUniqueName="[fact_booking_revenue_transactional_scd].[fk_final_due_date].[All]" dimensionUniqueName="[fact_booking_revenue_transactional_scd]" displayFolder="" count="0" memberValueDatatype="20" unbalanced="0" hidden="1"/>
    <cacheHierarchy uniqueName="[fact_booking_revenue_transactional_scd].[fk_group_type]" caption="fk_group_type" attribute="1" defaultMemberUniqueName="[fact_booking_revenue_transactional_scd].[fk_group_type].[All]" allUniqueName="[fact_booking_revenue_transactional_scd].[fk_group_type].[All]" dimensionUniqueName="[fact_booking_revenue_transactional_scd]" displayFolder="" count="0" memberValueDatatype="130" unbalanced="0" hidden="1"/>
    <cacheHierarchy uniqueName="[fact_booking_revenue_transactional_scd].[fk_market_a]" caption="fk_market_a" attribute="1" defaultMemberUniqueName="[fact_booking_revenue_transactional_scd].[fk_market_a].[All]" allUniqueName="[fact_booking_revenue_transactional_scd].[fk_market_a].[All]" dimensionUniqueName="[fact_booking_revenue_transactional_scd]" displayFolder="" count="0" memberValueDatatype="130" unbalanced="0" hidden="1"/>
    <cacheHierarchy uniqueName="[fact_booking_revenue_transactional_scd].[fk_market_b]" caption="fk_market_b" attribute="1" defaultMemberUniqueName="[fact_booking_revenue_transactional_scd].[fk_market_b].[All]" allUniqueName="[fact_booking_revenue_transactional_scd].[fk_market_b].[All]" dimensionUniqueName="[fact_booking_revenue_transactional_scd]" displayFolder="" count="0" memberValueDatatype="130" unbalanced="0" hidden="1"/>
    <cacheHierarchy uniqueName="[fact_booking_revenue_transactional_scd].[fk_market_polarglobal]" caption="fk_market_polarglobal" attribute="1" defaultMemberUniqueName="[fact_booking_revenue_transactional_scd].[fk_market_polarglobal].[All]" allUniqueName="[fact_booking_revenue_transactional_scd].[fk_market_polarglobal].[All]" dimensionUniqueName="[fact_booking_revenue_transactional_scd]" displayFolder="" count="0" memberValueDatatype="130" unbalanced="0" hidden="1"/>
    <cacheHierarchy uniqueName="[fact_booking_revenue_transactional_scd].[fk_order_date]" caption="fk_order_date" attribute="1" defaultMemberUniqueName="[fact_booking_revenue_transactional_scd].[fk_order_date].[All]" allUniqueName="[fact_booking_revenue_transactional_scd].[fk_order_date].[All]" dimensionUniqueName="[fact_booking_revenue_transactional_scd]" displayFolder="" count="0" memberValueDatatype="20" unbalanced="0" hidden="1"/>
    <cacheHierarchy uniqueName="[fact_booking_revenue_transactional_scd].[fk_passenger]" caption="fk_passenger" attribute="1" defaultMemberUniqueName="[fact_booking_revenue_transactional_scd].[fk_passenger].[All]" allUniqueName="[fact_booking_revenue_transactional_scd].[fk_passenger].[All]" dimensionUniqueName="[fact_booking_revenue_transactional_scd]" displayFolder="" count="0" memberValueDatatype="130" unbalanced="0" hidden="1"/>
    <cacheHierarchy uniqueName="[fact_booking_revenue_transactional_scd].[fk_passenger_group_cancelled_date]" caption="fk_passenger_group_cancelled_date" attribute="1" defaultMemberUniqueName="[fact_booking_revenue_transactional_scd].[fk_passenger_group_cancelled_date].[All]" allUniqueName="[fact_booking_revenue_transactional_scd].[fk_passenger_group_cancelled_date].[All]" dimensionUniqueName="[fact_booking_revenue_transactional_scd]" displayFolder="" count="0" memberValueDatatype="20" unbalanced="0" hidden="1"/>
    <cacheHierarchy uniqueName="[fact_booking_revenue_transactional_scd].[fk_passenger_stage_cancelled_date]" caption="fk_passenger_stage_cancelled_date" attribute="1" defaultMemberUniqueName="[fact_booking_revenue_transactional_scd].[fk_passenger_stage_cancelled_date].[All]" allUniqueName="[fact_booking_revenue_transactional_scd].[fk_passenger_stage_cancelled_date].[All]" dimensionUniqueName="[fact_booking_revenue_transactional_scd]" displayFolder="" count="0" memberValueDatatype="20" unbalanced="0" hidden="1"/>
    <cacheHierarchy uniqueName="[fact_booking_revenue_transactional_scd].[fk_passenger_stage_created_date]" caption="fk_passenger_stage_created_date" attribute="1" defaultMemberUniqueName="[fact_booking_revenue_transactional_scd].[fk_passenger_stage_created_date].[All]" allUniqueName="[fact_booking_revenue_transactional_scd].[fk_passenger_stage_created_date].[All]" dimensionUniqueName="[fact_booking_revenue_transactional_scd]" displayFolder="" count="0" memberValueDatatype="20" unbalanced="0" hidden="1"/>
    <cacheHierarchy uniqueName="[fact_booking_revenue_transactional_scd].[fk_sailing_arrival_date]" caption="fk_sailing_arrival_date" attribute="1" defaultMemberUniqueName="[fact_booking_revenue_transactional_scd].[fk_sailing_arrival_date].[All]" allUniqueName="[fact_booking_revenue_transactional_scd].[fk_sailing_arrival_date].[All]" dimensionUniqueName="[fact_booking_revenue_transactional_scd]" displayFolder="" count="0" memberValueDatatype="20" unbalanced="0" hidden="1"/>
    <cacheHierarchy uniqueName="[fact_booking_revenue_transactional_scd].[fk_sailing_departure_date]" caption="fk_sailing_departure_date" attribute="1" defaultMemberUniqueName="[fact_booking_revenue_transactional_scd].[fk_sailing_departure_date].[All]" allUniqueName="[fact_booking_revenue_transactional_scd].[fk_sailing_departure_date].[All]" dimensionUniqueName="[fact_booking_revenue_transactional_scd]" displayFolder="" count="0" memberValueDatatype="20" unbalanced="0" hidden="1"/>
    <cacheHierarchy uniqueName="[fact_booking_revenue_transactional_scd].[fk_sailing_destination]" caption="fk_sailing_destination" attribute="1" defaultMemberUniqueName="[fact_booking_revenue_transactional_scd].[fk_sailing_destination].[All]" allUniqueName="[fact_booking_revenue_transactional_scd].[fk_sailing_destination].[All]" dimensionUniqueName="[fact_booking_revenue_transactional_scd]" displayFolder="" count="0" memberValueDatatype="130" unbalanced="0" hidden="1"/>
    <cacheHierarchy uniqueName="[fact_booking_revenue_transactional_scd].[fk_sailing_product]" caption="fk_sailing_product" attribute="1" defaultMemberUniqueName="[fact_booking_revenue_transactional_scd].[fk_sailing_product].[All]" allUniqueName="[fact_booking_revenue_transactional_scd].[fk_sailing_product].[All]" dimensionUniqueName="[fact_booking_revenue_transactional_scd]" displayFolder="" count="0" memberValueDatatype="130" unbalanced="0" hidden="1"/>
    <cacheHierarchy uniqueName="[fact_booking_revenue_transactional_scd].[fk_ship]" caption="fk_ship" attribute="1" defaultMemberUniqueName="[fact_booking_revenue_transactional_scd].[fk_ship].[All]" allUniqueName="[fact_booking_revenue_transactional_scd].[fk_ship].[All]" dimensionUniqueName="[fact_booking_revenue_transactional_scd]" displayFolder="" count="0" memberValueDatatype="130" unbalanced="0" hidden="1"/>
    <cacheHierarchy uniqueName="[fact_booking_revenue_transactional_scd].[fk_ship_cabin_category]" caption="fk_ship_cabin_category" attribute="1" defaultMemberUniqueName="[fact_booking_revenue_transactional_scd].[fk_ship_cabin_category].[All]" allUniqueName="[fact_booking_revenue_transactional_scd].[fk_ship_cabin_category].[All]" dimensionUniqueName="[fact_booking_revenue_transactional_scd]" displayFolder="" count="0" memberValueDatatype="130" unbalanced="0" hidden="1"/>
    <cacheHierarchy uniqueName="[fact_booking_revenue_transactional_scd].[fk_submarket]" caption="fk_submarket" attribute="1" defaultMemberUniqueName="[fact_booking_revenue_transactional_scd].[fk_submarket].[All]" allUniqueName="[fact_booking_revenue_transactional_scd].[fk_submarket].[All]" dimensionUniqueName="[fact_booking_revenue_transactional_scd]" displayFolder="" count="0" memberValueDatatype="130" unbalanced="0" hidden="1"/>
    <cacheHierarchy uniqueName="[fact_booking_revenue_transactional_scd].[fk_supplier]" caption="fk_supplier" attribute="1" defaultMemberUniqueName="[fact_booking_revenue_transactional_scd].[fk_supplier].[All]" allUniqueName="[fact_booking_revenue_transactional_scd].[fk_supplier].[All]" dimensionUniqueName="[fact_booking_revenue_transactional_scd]" displayFolder="" count="0" memberValueDatatype="130" unbalanced="0" hidden="1"/>
    <cacheHierarchy uniqueName="[fact_booking_revenue_transactional_scd].[fk_supplier_currency]" caption="fk_supplier_currency" attribute="1" defaultMemberUniqueName="[fact_booking_revenue_transactional_scd].[fk_supplier_currency].[All]" allUniqueName="[fact_booking_revenue_transactional_scd].[fk_supplier_currency].[All]" dimensionUniqueName="[fact_booking_revenue_transactional_scd]" displayFolder="" count="0" memberValueDatatype="130" unbalanced="0" hidden="1"/>
    <cacheHierarchy uniqueName="[fact_booking_revenue_transactional_scd].[fk_tour]" caption="fk_tour" attribute="1" defaultMemberUniqueName="[fact_booking_revenue_transactional_scd].[fk_tour].[All]" allUniqueName="[fact_booking_revenue_transactional_scd].[fk_tour].[All]" dimensionUniqueName="[fact_booking_revenue_transactional_scd]" displayFolder="" count="0" memberValueDatatype="130" unbalanced="0" hidden="1"/>
    <cacheHierarchy uniqueName="[fact_booking_revenue_transactional_scd].[fk_tour_line_item]" caption="fk_tour_line_item" attribute="1" defaultMemberUniqueName="[fact_booking_revenue_transactional_scd].[fk_tour_line_item].[All]" allUniqueName="[fact_booking_revenue_transactional_scd].[fk_tour_line_item].[All]" dimensionUniqueName="[fact_booking_revenue_transactional_scd]" displayFolder="" count="0" memberValueDatatype="130" unbalanced="0" hidden="1"/>
    <cacheHierarchy uniqueName="[fact_booking_revenue_transactional_scd].[fk_voyage_arrival_date]" caption="fk_voyage_arrival_date" attribute="1" defaultMemberUniqueName="[fact_booking_revenue_transactional_scd].[fk_voyage_arrival_date].[All]" allUniqueName="[fact_booking_revenue_transactional_scd].[fk_voyage_arrival_date].[All]" dimensionUniqueName="[fact_booking_revenue_transactional_scd]" displayFolder="" count="0" memberValueDatatype="20" unbalanced="0" hidden="1"/>
    <cacheHierarchy uniqueName="[fact_booking_revenue_transactional_scd].[fk_voyage_arrival_port]" caption="fk_voyage_arrival_port" attribute="1" defaultMemberUniqueName="[fact_booking_revenue_transactional_scd].[fk_voyage_arrival_port].[All]" allUniqueName="[fact_booking_revenue_transactional_scd].[fk_voyage_arrival_port].[All]" dimensionUniqueName="[fact_booking_revenue_transactional_scd]" displayFolder="" count="0" memberValueDatatype="130" unbalanced="0" hidden="1"/>
    <cacheHierarchy uniqueName="[fact_booking_revenue_transactional_scd].[fk_voyage_departure_date]" caption="fk_voyage_departure_date" attribute="1" defaultMemberUniqueName="[fact_booking_revenue_transactional_scd].[fk_voyage_departure_date].[All]" allUniqueName="[fact_booking_revenue_transactional_scd].[fk_voyage_departure_date].[All]" dimensionUniqueName="[fact_booking_revenue_transactional_scd]" displayFolder="" count="0" memberValueDatatype="20" unbalanced="0" hidden="1"/>
    <cacheHierarchy uniqueName="[fact_booking_revenue_transactional_scd].[fk_voyage_departure_port]" caption="fk_voyage_departure_port" attribute="1" defaultMemberUniqueName="[fact_booking_revenue_transactional_scd].[fk_voyage_departure_port].[All]" allUniqueName="[fact_booking_revenue_transactional_scd].[fk_voyage_departure_port].[All]" dimensionUniqueName="[fact_booking_revenue_transactional_scd]" displayFolder="" count="0" memberValueDatatype="130" unbalanced="0" hidden="1"/>
    <cacheHierarchy uniqueName="[fact_booking_revenue_transactional_scd].[fk_voyage_type]" caption="fk_voyage_type" attribute="1" defaultMemberUniqueName="[fact_booking_revenue_transactional_scd].[fk_voyage_type].[All]" allUniqueName="[fact_booking_revenue_transactional_scd].[fk_voyage_type].[All]" dimensionUniqueName="[fact_booking_revenue_transactional_scd]" displayFolder="" count="0" memberValueDatatype="130" unbalanced="0" hidden="1"/>
    <cacheHierarchy uniqueName="[fact_booking_revenue_transactional_scd].[passenger_stage_count]" caption="passenger_stage_count" attribute="1" defaultMemberUniqueName="[fact_booking_revenue_transactional_scd].[passenger_stage_count].[All]" allUniqueName="[fact_booking_revenue_transactional_scd].[passenger_stage_count].[All]" dimensionUniqueName="[fact_booking_revenue_transactional_scd]" displayFolder="" count="0" memberValueDatatype="20" unbalanced="0" hidden="1"/>
    <cacheHierarchy uniqueName="[fact_bookingID_list].[booking_id]" caption="booking_id" attribute="1" defaultMemberUniqueName="[fact_bookingID_list].[booking_id].[All]" allUniqueName="[fact_bookingID_list].[booking_id].[All]" dimensionUniqueName="[fact_bookingID_list]" displayFolder="" count="0" memberValueDatatype="20" unbalanced="0" hidden="1"/>
    <cacheHierarchy uniqueName="[self_service_table].[Parameter Fields]" caption="Parameter Fields" attribute="1" defaultMemberUniqueName="[self_service_table].[Parameter Fields].[All]" allUniqueName="[self_service_table].[Parameter Fields].[All]" dimensionUniqueName="[self_service_table]" displayFolder="" count="0" memberValueDatatype="130" unbalanced="0" hidden="1"/>
    <cacheHierarchy uniqueName="[self_service_table].[Parameter Order]" caption="Parameter Order" attribute="1" defaultMemberUniqueName="[self_service_table].[Parameter Order].[All]" allUniqueName="[self_service_table].[Parameter Order].[All]" dimensionUniqueName="[self_service_table]" displayFolder="" count="0" memberValueDatatype="20" unbalanced="0" hidden="1"/>
    <cacheHierarchy uniqueName="[Measures].[R17.01 - Yield EUR]" caption="R17.01 - Yield EUR" measure="1" displayFolder="" measureGroup="a_measures_revenue_management" count="0"/>
    <cacheHierarchy uniqueName="[Measures].[R17.02 - Yield NOK]" caption="R17.02 - Yield NOK" measure="1" displayFolder="" measureGroup="a_measures_revenue_management" count="0"/>
    <cacheHierarchy uniqueName="[Measures].[R17.03 - Yield Sel. Currency]" caption="R17.03 - Yield Sel. Currency" measure="1" displayFolder="" measureGroup="a_measures_revenue_management" count="0"/>
    <cacheHierarchy uniqueName="[Measures].[R17.04 - Cruise nights]" caption="R17.04 - Cruise nights" measure="1" displayFolder="" measureGroup="a_measures_revenue_management" count="0"/>
    <cacheHierarchy uniqueName="[Measures].[R17.05 - STPY Cruise nights]" caption="R17.05 - STPY Cruise nights" measure="1" displayFolder="" measureGroup="a_measures_revenue_management" count="0"/>
    <cacheHierarchy uniqueName="[Measures].[R17.06 - Cruise nights growth (%)]" caption="R17.06 - Cruise nights growth (%)" measure="1" displayFolder="" measureGroup="a_measures_revenue_management" count="0"/>
    <cacheHierarchy uniqueName="[Measures].[R17.07 - Shifted report days]" caption="R17.07 - Shifted report days" measure="1" displayFolder="" measureGroup="a_measures_revenue_management" count="0"/>
    <cacheHierarchy uniqueName="[Measures].[R17.08 - Sel. Curr. Revenue in MM]" caption="R17.08 - Sel. Curr. Revenue in MM" measure="1" displayFolder="" measureGroup="a_measures_revenue_management" count="0"/>
    <cacheHierarchy uniqueName="[Measures].[R17.09 - Sel. Curr. Revenue annually adjusted in MM]" caption="R17.09 - Sel. Curr. Revenue annually adjusted in MM" measure="1" displayFolder="" measureGroup="a_measures_revenue_management" count="0"/>
    <cacheHierarchy uniqueName="[Measures].[R17.10 - Sel. Curr. Cumulative revenue in MM]" caption="R17.10 - Sel. Curr. Cumulative revenue in MM" measure="1" displayFolder="" measureGroup="a_measures_revenue_management" count="0"/>
    <cacheHierarchy uniqueName="[Measures].[R17.11 - Sel. Curr. Current yield]" caption="R17.11 - Sel. Curr. Current yield" measure="1" displayFolder="" measureGroup="a_measures_revenue_management" count="0"/>
    <cacheHierarchy uniqueName="[Measures].[R17.12 - Revenue growth (%)]" caption="R17.12 - Revenue growth (%)" measure="1" displayFolder="" measureGroup="a_measures_revenue_management" count="0"/>
    <cacheHierarchy uniqueName="[Measures].[R17.13 - STLY Yield]" caption="R17.13 - STLY Yield" measure="1" displayFolder="" measureGroup="a_measures_revenue_management" count="0"/>
    <cacheHierarchy uniqueName="[Measures].[R17.14 - Sel. Curr. STPY Revenue in MM]" caption="R17.14 - Sel. Curr. STPY Revenue in MM" measure="1" displayFolder="" measureGroup="a_measures_revenue_management" count="0"/>
    <cacheHierarchy uniqueName="[Measures].[R17.15 - Yield growth (%)]" caption="R17.15 - Yield growth (%)" measure="1" displayFolder="" measureGroup="a_measures_revenue_management" count="0"/>
    <cacheHierarchy uniqueName="[Measures].[R17.16 - Comparing against]" caption="R17.16 - Comparing against" measure="1" displayFolder="" measureGroup="a_measures_revenue_management" count="0"/>
    <cacheHierarchy uniqueName="[Measures].[R17.17 - Filtered currency]" caption="R17.17 - Filtered currency" measure="1" displayFolder="" measureGroup="a_measures_revenue_management" count="0"/>
    <cacheHierarchy uniqueName="[Measures].[R17.18 - Filtered departure month]" caption="R17.18 - Filtered departure month" measure="1" displayFolder="" measureGroup="a_measures_revenue_management" count="0"/>
    <cacheHierarchy uniqueName="[Measures].[R17.19 - Filtered destination]" caption="R17.19 - Filtered destination" measure="1" displayFolder="" measureGroup="a_measures_revenue_management" count="0"/>
    <cacheHierarchy uniqueName="[Measures].[R17.20 - Filtered market]" caption="R17.20 - Filtered market" measure="1" displayFolder="" measureGroup="a_measures_revenue_management" count="0"/>
    <cacheHierarchy uniqueName="[Measures].[R17.21 - Filtered product]" caption="R17.21 - Filtered product" measure="1" displayFolder="" measureGroup="a_measures_revenue_management" count="0"/>
    <cacheHierarchy uniqueName="[Measures].[R17.22 - Filtered report currency]" caption="R17.22 - Filtered report currency" measure="1" displayFolder="" measureGroup="a_measures_revenue_management" count="0"/>
    <cacheHierarchy uniqueName="[Measures].[R17.23 - Filtered sales channel]" caption="R17.23 - Filtered sales channel" measure="1" displayFolder="" measureGroup="a_measures_revenue_management" count="0"/>
    <cacheHierarchy uniqueName="[Measures].[R17.24 - Filtered ship]" caption="R17.24 - Filtered ship" measure="1" displayFolder="" measureGroup="a_measures_revenue_management" count="0"/>
    <cacheHierarchy uniqueName="[Measures].[R17.25 - Filtered voyage category]" caption="R17.25 - Filtered voyage category" measure="1" displayFolder="" measureGroup="a_measures_revenue_management" count="0"/>
    <cacheHierarchy uniqueName="[Measures].[R17.26 - Voyage yield EUR]" caption="R17.26 - Voyage yield EUR" measure="1" displayFolder="" measureGroup="a_measures_revenue_management" count="0"/>
    <cacheHierarchy uniqueName="[Measures].[dim_parameter_1 Value]" caption="dim_parameter_1 Value" measure="1" displayFolder="" measureGroup="dim_parameter_1" count="0"/>
    <cacheHierarchy uniqueName="[Measures].[R05.01 - # Bookings]" caption="R05.01 - # Bookings" measure="1" displayFolder="R05 - Booking Sales\01. # Of Bookings &amp; Passengers" measureGroup="a_measures_booking_revenue" count="0"/>
    <cacheHierarchy uniqueName="[Measures].[R05.09 - # Passenger Stage (Non-Cancelled)]" caption="R05.09 - # Passenger Stage (Non-Cancelled)" measure="1" displayFolder="R05 - Booking Sales\01. # Of Bookings &amp; Passengers" measureGroup="a_measures_booking_revenue" count="0"/>
    <cacheHierarchy uniqueName="[Measures].[R05.10 - # Passenger Stage (All Stage Status)]" caption="R05.10 - # Passenger Stage (All Stage Status)" measure="1" displayFolder="R05 - Booking Sales\01. # Of Bookings &amp; Passengers" measureGroup="a_measures_booking_revenue" count="0"/>
    <cacheHierarchy uniqueName="[Measures].[R05.02 - Revenue EUR]" caption="R05.02 - Revenue EUR" measure="1" displayFolder="R05 - Booking Sales\02. Revenue Figures" measureGroup="a_measures_booking_revenue" count="0"/>
    <cacheHierarchy uniqueName="[Measures].[R05.03 - Revenue NOK]" caption="R05.03 - Revenue NOK" measure="1" displayFolder="R05 - Booking Sales\02. Revenue Figures" measureGroup="a_measures_booking_revenue" count="0"/>
    <cacheHierarchy uniqueName="[Measures].[R05.04 - Avg Booking Revenue EUR]" caption="R05.04 - Avg Booking Revenue EUR" measure="1" displayFolder="R05 - Booking Sales\02. Revenue Figures" measureGroup="a_measures_booking_revenue" count="0"/>
    <cacheHierarchy uniqueName="[Measures].[R05.06 - Voyage Revenue EUR]" caption="R05.06 - Voyage Revenue EUR" measure="1" displayFolder="R05 - Booking Sales\02. Revenue Figures" measureGroup="a_measures_booking_revenue" count="0"/>
    <cacheHierarchy uniqueName="[Measures].[R05.07 - Voyage Revenue NOK]" caption="R05.07 - Voyage Revenue NOK" measure="1" displayFolder="R05 - Booking Sales\02. Revenue Figures" measureGroup="a_measures_booking_revenue" count="0"/>
    <cacheHierarchy uniqueName="[Measures].[R05.05 - Avg Booking Revenue NOK]" caption="R05.05 - Avg Booking Revenue NOK" measure="1" displayFolder="R05 - Booking Sales\02. Revenue Figures" measureGroup="a_measures_booking_revenue" count="0"/>
    <cacheHierarchy uniqueName="[Measures].[R05.61 - Sum of Selling Price NOK]" caption="R05.61 - Sum of Selling Price NOK" measure="1" displayFolder="R05 - Booking Sales\02. Revenue Figures" measureGroup="a_measures_booking_revenue" count="0"/>
    <cacheHierarchy uniqueName="[Measures].[R05.60 - Sum of Selling Price EUR]" caption="R05.60 - Sum of Selling Price EUR" measure="1" displayFolder="R05 - Booking Sales\02. Revenue Figures" measureGroup="a_measures_booking_revenue" count="0"/>
    <cacheHierarchy uniqueName="[Measures].[R05.57 - Sum of Commission NOK]" caption="R05.57 - Sum of Commission NOK" measure="1" displayFolder="R05 - Booking Sales\02. Revenue Figures" measureGroup="a_measures_booking_revenue" count="0"/>
    <cacheHierarchy uniqueName="[Measures].[R05.56 - Sum of Commission EUR]" caption="R05.56 - Sum of Commission EUR" measure="1" displayFolder="R05 - Booking Sales\02. Revenue Figures" measureGroup="a_measures_booking_revenue" count="0"/>
    <cacheHierarchy uniqueName="[Measures].[R05.37 - # Bookings Curr. Year (By Bkg. Created Date)]" caption="R05.37 - # Bookings Curr. Year (By Bkg. Created Date)" measure="1" displayFolder="R05 - Booking Sales\05. Time Functions of # Bookings by Booking Created Date" measureGroup="a_measures_booking_revenue" count="0"/>
    <cacheHierarchy uniqueName="[Measures].[R05.36 - # Bookings Prev. Year (By Bkg. Created Date)]" caption="R05.36 - # Bookings Prev. Year (By Bkg. Created Date)" measure="1" displayFolder="R05 - Booking Sales\05. Time Functions of # Bookings by Booking Created Date" measureGroup="a_measures_booking_revenue" count="0"/>
    <cacheHierarchy uniqueName="[Measures].[R05.39 - % Bookings Curr. Vs. Prev. Year (By Bkg. Created Date)]" caption="R05.39 - % Bookings Curr. Vs. Prev. Year (By Bkg. Created Date)" measure="1" displayFolder="R05 - Booking Sales\05. Time Functions of # Bookings by Booking Created Date" measureGroup="a_measures_booking_revenue" count="0"/>
    <cacheHierarchy uniqueName="[Measures].[R05.38 - # Bookings Next Year (By Bkg. Created Date)]" caption="R05.38 - # Bookings Next Year (By Bkg. Created Date)" measure="1" displayFolder="R05 - Booking Sales\05. Time Functions of # Bookings by Booking Created Date" measureGroup="a_measures_booking_revenue" count="0"/>
    <cacheHierarchy uniqueName="[Measures].[R05.40 - # Bookings Running Total (By Bkg. Created Date)]" caption="R05.40 - # Bookings Running Total (By Bkg. Created Date)" measure="1" displayFolder="R05 - Booking Sales\05. Time Functions of # Bookings by Booking Created Date" measureGroup="a_measures_booking_revenue" count="0"/>
    <cacheHierarchy uniqueName="[Measures].[R05.47 - # Bookings Curr. Year (By Bkg. Dep. Date)]" caption="R05.47 - # Bookings Curr. Year (By Bkg. Dep. Date)" measure="1" displayFolder="R05 - Booking Sales\07. Time Functions of # Bookings by Booking Departure Date" measureGroup="a_measures_booking_revenue" count="0"/>
    <cacheHierarchy uniqueName="[Measures].[R05.46 - # Bookings Prev. Year (By Bkg. Dep. Date)]" caption="R05.46 - # Bookings Prev. Year (By Bkg. Dep. Date)" measure="1" displayFolder="R05 - Booking Sales\07. Time Functions of # Bookings by Booking Departure Date" measureGroup="a_measures_booking_revenue" count="0"/>
    <cacheHierarchy uniqueName="[Measures].[R05.49 - % Bookings Curr. Vs. Prev. Year Same Period (By Bkg. Dep. Date)]" caption="R05.49 - % Bookings Curr. Vs. Prev. Year Same Period (By Bkg. Dep. Date)" measure="1" displayFolder="R05 - Booking Sales\07. Time Functions of # Bookings by Booking Departure Date" measureGroup="a_measures_booking_revenue" count="0"/>
    <cacheHierarchy uniqueName="[Measures].[R05.48 - # Bookings Next Year (By Bkg. Dep. Date)]" caption="R05.48 - # Bookings Next Year (By Bkg. Dep. Date)" measure="1" displayFolder="R05 - Booking Sales\07. Time Functions of # Bookings by Booking Departure Date" measureGroup="a_measures_booking_revenue" count="0"/>
    <cacheHierarchy uniqueName="[Measures].[R05.50 - # Bookings Running Total (By Bkg. Dep. Date)]" caption="R05.50 - # Bookings Running Total (By Bkg. Dep. Date)" measure="1" displayFolder="R05 - Booking Sales\07. Time Functions of # Bookings by Booking Departure Date" measureGroup="a_measures_booking_revenue" count="0"/>
    <cacheHierarchy uniqueName="[Measures].[R05.42 - $ Revenue Selected Currency on Curr. Year (By Bkg. Created Date)]" caption="R05.42 - $ Revenue Selected Currency on Curr. Year (By Bkg. Created Date)" measure="1" displayFolder="R05 - Booking Sales\06. Time Functions of $ Revenue by Booking Created Date" measureGroup="a_measures_booking_revenue" count="0"/>
    <cacheHierarchy uniqueName="[Measures].[R05.41 - $ Revenue Selected Currency Prev. Year (By Bkg. Created Date)]" caption="R05.41 - $ Revenue Selected Currency Prev. Year (By Bkg. Created Date)" measure="1" displayFolder="R05 - Booking Sales\06. Time Functions of $ Revenue by Booking Created Date" measureGroup="a_measures_booking_revenue" count="0"/>
    <cacheHierarchy uniqueName="[Measures].[R05.44 - % Revenue Curr. Vs. Prev. Year (By Bkg. Created Date)]" caption="R05.44 - % Revenue Curr. Vs. Prev. Year (By Bkg. Created Date)" measure="1" displayFolder="R05 - Booking Sales\06. Time Functions of $ Revenue by Booking Created Date" measureGroup="a_measures_booking_revenue" count="0"/>
    <cacheHierarchy uniqueName="[Measures].[R05.45 - $ Revenue Selected Currency Running Total (By Bkg. Created Date)]" caption="R05.45 - $ Revenue Selected Currency Running Total (By Bkg. Created Date)" measure="1" displayFolder="R05 - Booking Sales\06. Time Functions of $ Revenue by Booking Created Date" measureGroup="a_measures_booking_revenue" count="0"/>
    <cacheHierarchy uniqueName="[Measures].[R05.43 - $ Revenue Selected Currency Next Year (By Bkg. Created Date)]" caption="R05.43 - $ Revenue Selected Currency Next Year (By Bkg. Created Date)" measure="1" displayFolder="R05 - Booking Sales\06. Time Functions of $ Revenue by Booking Created Date" measureGroup="a_measures_booking_revenue" count="0"/>
    <cacheHierarchy uniqueName="[Measures].[R05.54 - % Revenue Curr. Vs. Prev. Year (By Bkg. Dep. Date)]" caption="R05.54 - % Revenue Curr. Vs. Prev. Year (By Bkg. Dep. Date)" measure="1" displayFolder="R05 - Booking Sales\08. Time Functions of $ Revenue by Booking Departure Date" measureGroup="a_measures_booking_revenue" count="0"/>
    <cacheHierarchy uniqueName="[Measures].[R05.52 - $ Revenue Selected Currency Curr. Year (By Bkg. Dep. Date)]" caption="R05.52 - $ Revenue Selected Currency Curr. Year (By Bkg. Dep. Date)" measure="1" displayFolder="R05 - Booking Sales\08. Time Functions of $ Revenue by Booking Departure Date" measureGroup="a_measures_booking_revenue" count="0"/>
    <cacheHierarchy uniqueName="[Measures].[R05.51 - $ Revenue Selected Currency Prev. Year (By Bkg. Dep. Date)]" caption="R05.51 - $ Revenue Selected Currency Prev. Year (By Bkg. Dep. Date)" measure="1" displayFolder="R05 - Booking Sales\08. Time Functions of $ Revenue by Booking Departure Date" measureGroup="a_measures_booking_revenue" count="0"/>
    <cacheHierarchy uniqueName="[Measures].[R05.55 - $ Revenue Selected Currency Running Total (By Bkg. Dep. Date)]" caption="R05.55 - $ Revenue Selected Currency Running Total (By Bkg. Dep. Date)" measure="1" displayFolder="R05 - Booking Sales\08. Time Functions of $ Revenue by Booking Departure Date" measureGroup="a_measures_booking_revenue" count="0"/>
    <cacheHierarchy uniqueName="[Measures].[R05.53 - $ Revenue Selected Currency Next Year (By Bkg. Dep. Date)]" caption="R05.53 - $ Revenue Selected Currency Next Year (By Bkg. Dep. Date)" measure="1" displayFolder="R05 - Booking Sales\08. Time Functions of $ Revenue by Booking Departure Date" measureGroup="a_measures_booking_revenue" count="0"/>
    <cacheHierarchy uniqueName="[Measures].[R05.11 - $ Revenue Selected Currency]" caption="R05.11 - $ Revenue Selected Currency" measure="1" displayFolder="R05 - Booking Sales\03. Selected Currency Revenue Figures" measureGroup="a_measures_booking_revenue" count="0"/>
    <cacheHierarchy uniqueName="[Measures].[R05.12 - $ Avg Booking Revenue Selected Currency]" caption="R05.12 - $ Avg Booking Revenue Selected Currency" measure="1" displayFolder="R05 - Booking Sales\03. Selected Currency Revenue Figures" measureGroup="a_measures_booking_revenue" count="0"/>
    <cacheHierarchy uniqueName="[Measures].[R05.13 - $ Voyage Revenue Selected Currency]" caption="R05.13 - $ Voyage Revenue Selected Currency" measure="1" displayFolder="R05 - Booking Sales\03. Selected Currency Revenue Figures" measureGroup="a_measures_booking_revenue" count="0"/>
    <cacheHierarchy uniqueName="[Measures].[R05.14 - $ Revenue Local Currency]" caption="R05.14 - $ Revenue Local Currency" measure="1" displayFolder="R05 - Booking Sales\04. Local Currency Revenue Figures" measureGroup="a_measures_booking_revenue" count="0"/>
    <cacheHierarchy uniqueName="[Measures].[R05.15 - $ Avg Booking Revenue Local Currency]" caption="R05.15 - $ Avg Booking Revenue Local Currency" measure="1" displayFolder="R05 - Booking Sales\04. Local Currency Revenue Figures" measureGroup="a_measures_booking_revenue" count="0"/>
    <cacheHierarchy uniqueName="[Measures].[R05.16 - $ Voyage Revenue Local Currency]" caption="R05.16 - $ Voyage Revenue Local Currency" measure="1" displayFolder="R05 - Booking Sales\04. Local Currency Revenue Figures" measureGroup="a_measures_booking_revenue" count="0"/>
    <cacheHierarchy uniqueName="[Measures].[R05.62 - Revenue EUR based on dynamic periods]" caption="R05.62 - Revenue EUR based on dynamic periods" measure="1" displayFolder="R05 - Booking Sales\09. Period Comparison of $ Revenue by Booking Departure &amp; Transaction Date" measureGroup="a_measures_booking_revenue" count="0"/>
    <cacheHierarchy uniqueName="[Measures].[R05.63 - Revenue NOK based on dynamic periods]" caption="R05.63 - Revenue NOK based on dynamic periods" measure="1" displayFolder="R05 - Booking Sales\09. Period Comparison of $ Revenue by Booking Departure &amp; Transaction Date" measureGroup="a_measures_booking_revenue" count="0"/>
    <cacheHierarchy uniqueName="[Measures].[R05.72 - # Passenger Voyage]" caption="R05.72 - # Passenger Voyage" measure="1" displayFolder="R05 - Booking Sales\01. # Of Bookings &amp; Passengers" measureGroup="a_measures_booking_revenue" count="0"/>
    <cacheHierarchy uniqueName="[Measures].[R40.01 - # Promotion bookings]" caption="R40.01 - # Promotion bookings" measure="1" displayFolder="R41 - Volumes" measureGroup="a_measures_promotions" count="0"/>
    <cacheHierarchy uniqueName="[Measures].[R40.02 - # discounted amount EUR]" caption="R40.02 - # discounted amount EUR" measure="1" displayFolder="R41 - Revenue" measureGroup="a_measures_promotions" count="0"/>
    <cacheHierarchy uniqueName="[Measures].[R40.03 - # discounted amount NOK]" caption="R40.03 - # discounted amount NOK" measure="1" displayFolder="R41 - Revenue" measureGroup="a_measures_promotions" count="0"/>
    <cacheHierarchy uniqueName="[Measures].[R41.04 - # Revenue + reversed promotions EUR]" caption="R41.04 - # Revenue + reversed promotions EUR" measure="1" displayFolder="R41 - Revenue" measureGroup="a_measures_promotions" count="0"/>
    <cacheHierarchy uniqueName="[Measures].[R41.05 - # discounted revenue %]" caption="R41.05 - # discounted revenue %" measure="1" displayFolder="R41 - Revenue" measureGroup="a_measures_promotions" count="0"/>
    <cacheHierarchy uniqueName="[Measures].[R41.06 - # Promotion passenger count]" caption="R41.06 - # Promotion passenger count" measure="1" displayFolder="R41 - Volumes" measureGroup="a_measures_promotions" count="0"/>
    <cacheHierarchy uniqueName="[Measures].[R41.07 - # Non-promotion passenger count]" caption="R41.07 - # Non-promotion passenger count" measure="1" displayFolder="R41 - Volumes" measureGroup="a_measures_promotions" count="0"/>
    <cacheHierarchy uniqueName="[Measures].[R41.08 - # Promotion cruise nights]" caption="R41.08 - # Promotion cruise nights" measure="1" displayFolder="R41 - Volumes" measureGroup="a_measures_promotions" count="0"/>
    <cacheHierarchy uniqueName="[Measures].[R41.09 - # Non-promotion cruise nights]" caption="R41.09 - # Non-promotion cruise nights" measure="1" displayFolder="R41 - Volumes" measureGroup="a_measures_promotions" count="0"/>
    <cacheHierarchy uniqueName="[Measures].[R41.12 - # % promotion cruise nights share from total]" caption="R41.12 - # % promotion cruise nights share from total" measure="1" displayFolder="R41 - Volumes" measureGroup="a_measures_promotions" count="0"/>
    <cacheHierarchy uniqueName="[Measures].[R41.11 - # % promotion passengers share from total]" caption="R41.11 - # % promotion passengers share from total" measure="1" displayFolder="R41 - Volumes" measureGroup="a_measures_promotions" count="0"/>
    <cacheHierarchy uniqueName="[Measures].[R41.13 - # % promotion cruise nights share from total (w/o transaction date)]" caption="R41.13 - # % promotion cruise nights share from total (w/o transaction date)" measure="1" displayFolder="R41 - Volumes" measureGroup="a_measures_promotions" count="0"/>
    <cacheHierarchy uniqueName="[Measures].[R41.15 - # Promotion revenue EUR]" caption="R41.15 - # Promotion revenue EUR" measure="1" displayFolder="R41 - Revenue" measureGroup="a_measures_promotions" count="0"/>
    <cacheHierarchy uniqueName="[Measures].[R41.14 - # Non-promotion revenue EUR]" caption="R41.14 - # Non-promotion revenue EUR" measure="1" displayFolder="R41 - Revenue" measureGroup="a_measures_promotions" count="0"/>
    <cacheHierarchy uniqueName="[Measures].[R41.18 - # Promotion voyage revenue EUR]" caption="R41.18 - # Promotion voyage revenue EUR" measure="1" displayFolder="R41 - Revenue" measureGroup="a_measures_promotions" count="0"/>
    <cacheHierarchy uniqueName="[Measures].[R41.19 - # Non-promotion voyage revenue EUR]" caption="R41.19 - # Non-promotion voyage revenue EUR" measure="1" displayFolder="R41 - Revenue" measureGroup="a_measures_promotions" count="0"/>
    <cacheHierarchy uniqueName="[Measures].[R41.17 - # Yield (non-promotion) per cruise night EUR]" caption="R41.17 - # Yield (non-promotion) per cruise night EUR" measure="1" displayFolder="R41 - Revenue" measureGroup="a_measures_promotions" count="0"/>
    <cacheHierarchy uniqueName="[Measures].[R41.20 - # Voyage yield (promotion) per cruise night EUR]" caption="R41.20 - # Voyage yield (promotion) per cruise night EUR" measure="1" displayFolder="R41 - Revenue" measureGroup="a_measures_promotions" count="0"/>
    <cacheHierarchy uniqueName="[Measures].[R41.21 - # Voyage yield (non-promotion) per cruise night EUR]" caption="R41.21 - # Voyage yield (non-promotion) per cruise night EUR" measure="1" displayFolder="R41 - Revenue" measureGroup="a_measures_promotions" count="0"/>
    <cacheHierarchy uniqueName="[Measures].[R41.16 - # Yield (promotion) per cruise night EUR]" caption="R41.16 - # Yield (promotion) per cruise night EUR" measure="1" displayFolder="R41 - Revenue" measureGroup="a_measures_promotions" count="0"/>
    <cacheHierarchy uniqueName="[Measures].[R41.22 - # % promotion cruise nights share from total (w/o booking date)]" caption="R41.22 - # % promotion cruise nights share from total (w/o booking date)" measure="1" displayFolder="R41 - Volumes" measureGroup="a_measures_promotions" count="0"/>
    <cacheHierarchy uniqueName="[Measures].[R08.01 - # Cruise Nights]" caption="R08.01 - # Cruise Nights" measure="1" displayFolder="" measureGroup="a_measures_voyage_activity" count="0"/>
    <cacheHierarchy uniqueName="[Measures].[R08.10 - Sail Passenger Count]" caption="R08.10 - Sail Passenger Count" measure="1" displayFolder="" measureGroup="a_measures_voyage_activity" count="0" oneField="1">
      <fieldsUsage count="1">
        <fieldUsage x="0"/>
      </fieldsUsage>
    </cacheHierarchy>
    <cacheHierarchy uniqueName="[Measures].[R08.16 - # Cruise Nights (without status filtering)]" caption="R08.16 - # Cruise Nights (without status filtering)" measure="1" displayFolder="" measureGroup="a_measures_voyage_activity" count="0"/>
    <cacheHierarchy uniqueName="[Measures].[R08.17 - Sail Car Count]" caption="R08.17 - Sail Car Count" measure="1" displayFolder="" measureGroup="a_measures_voyage_activity" count="0"/>
    <cacheHierarchy uniqueName="[Measures].[__Default measure]" caption="__Default measure" measure="1" displayFolder="" count="0" hidden="1"/>
  </cacheHierarchies>
  <kpis count="0"/>
  <dimensions count="35">
    <dimension name="dim_agency" uniqueName="[dim_agency]" caption="dim_agency"/>
    <dimension name="dim_booking" uniqueName="[dim_booking]" caption="dim_booking"/>
    <dimension name="dim_booking_channel" uniqueName="[dim_booking_channel]" caption="dim_booking_channel"/>
    <dimension name="dim_booking_created_date" uniqueName="[dim_booking_created_date]" caption="dim_booking_created_date"/>
    <dimension name="dim_booking_departure_date" uniqueName="[dim_booking_departure_date]" caption="dim_booking_departure_date"/>
    <dimension name="dim_booking_end_date" uniqueName="[dim_booking_end_date]" caption="dim_booking_end_date"/>
    <dimension name="dim_booking_source" uniqueName="[dim_booking_source]" caption="dim_booking_source"/>
    <dimension name="dim_booking_status" uniqueName="[dim_booking_status]" caption="dim_booking_status"/>
    <dimension name="dim_company" uniqueName="[dim_company]" caption="dim_company"/>
    <dimension name="dim_currency_fixed_rate" uniqueName="[dim_currency_fixed_rate]" caption="dim_currency_fixed_rate"/>
    <dimension name="dim_currency_input" uniqueName="[dim_currency_input]" caption="dim_currency_input"/>
    <dimension name="dim_market_a" uniqueName="[dim_market_a]" caption="dim_market_a"/>
    <dimension name="dim_market_b" uniqueName="[dim_market_b]" caption="dim_market_b"/>
    <dimension name="dim_market_polarglobal" uniqueName="[dim_market_polarglobal]" caption="dim_market_polarglobal"/>
    <dimension name="dim_parameter_1" uniqueName="[dim_parameter_1]" caption="dim_parameter_1"/>
    <dimension name="dim_promotion" uniqueName="[dim_promotion]" caption="dim_promotion"/>
    <dimension name="dim_sailing_arrival_date" uniqueName="[dim_sailing_arrival_date]" caption="dim_sailing_arrival_date"/>
    <dimension name="dim_sailing_departure_date" uniqueName="[dim_sailing_departure_date]" caption="dim_sailing_departure_date"/>
    <dimension name="dim_sailing_destination" uniqueName="[dim_sailing_destination]" caption="dim_sailing_destination"/>
    <dimension name="dim_sailing_product" uniqueName="[dim_sailing_product]" caption="dim_sailing_product"/>
    <dimension name="dim_sailing_status" uniqueName="[dim_sailing_status]" caption="dim_sailing_status"/>
    <dimension name="dim_ship" uniqueName="[dim_ship]" caption="dim_ship"/>
    <dimension name="dim_ship_cabin_category" uniqueName="[dim_ship_cabin_category]" caption="dim_ship_cabin_category"/>
    <dimension name="dim_transaction_date" uniqueName="[dim_transaction_date]" caption="dim_transaction_date"/>
    <dimension name="dim_voyage_arrival_date" uniqueName="[dim_voyage_arrival_date]" caption="dim_voyage_arrival_date"/>
    <dimension name="dim_voyage_arrival_port" uniqueName="[dim_voyage_arrival_port]" caption="dim_voyage_arrival_port"/>
    <dimension name="dim_voyage_departure_date" uniqueName="[dim_voyage_departure_date]" caption="dim_voyage_departure_date"/>
    <dimension name="dim_voyage_departure_port" uniqueName="[dim_voyage_departure_port]" caption="dim_voyage_departure_port"/>
    <dimension name="dim_voyage_type" uniqueName="[dim_voyage_type]" caption="dim_voyage_type"/>
    <dimension name="fact_booking_revenue_transactional_scd" uniqueName="[fact_booking_revenue_transactional_scd]" caption="fact_booking_revenue_transactional_scd"/>
    <dimension name="fact_promotion" uniqueName="[fact_promotion]" caption="fact_promotion"/>
    <dimension name="fact_voyage_activity_latest" uniqueName="[fact_voyage_activity_latest]" caption="fact_voyage_activity_latest"/>
    <dimension measure="1" name="Measures" uniqueName="[Measures]" caption="Measures"/>
    <dimension name="refresh_time" uniqueName="[refresh_time]" caption="refresh_time"/>
    <dimension name="self_service_table" uniqueName="[self_service_table]" caption="self_service_table"/>
  </dimensions>
  <measureGroups count="43">
    <measureGroup name="a_measures_booking_revenue" caption="a_measures_booking_revenue"/>
    <measureGroup name="a_measures_promotions" caption="a_measures_promotions"/>
    <measureGroup name="a_measures_revenue_management" caption="a_measures_revenue_management"/>
    <measureGroup name="a_measures_voyage_activity" caption="a_measures_voyage_activity"/>
    <measureGroup name="dim_agency" caption="dim_agency"/>
    <measureGroup name="dim_booking" caption="dim_booking"/>
    <measureGroup name="dim_booking_channel" caption="dim_booking_channel"/>
    <measureGroup name="dim_booking_created_date" caption="dim_booking_created_date"/>
    <measureGroup name="dim_booking_departure_date" caption="dim_booking_departure_date"/>
    <measureGroup name="dim_booking_end_date" caption="dim_booking_end_date"/>
    <measureGroup name="dim_booking_source" caption="dim_booking_source"/>
    <measureGroup name="dim_booking_stage_start_date" caption="dim_booking_stage_start_date"/>
    <measureGroup name="dim_booking_stage_status" caption="dim_booking_stage_status"/>
    <measureGroup name="dim_booking_status" caption="dim_booking_status"/>
    <measureGroup name="dim_company" caption="dim_company"/>
    <measureGroup name="dim_currency_fixed_rate" caption="dim_currency_fixed_rate"/>
    <measureGroup name="dim_currency_input" caption="dim_currency_input"/>
    <measureGroup name="dim_deleted_status" caption="dim_deleted_status"/>
    <measureGroup name="dim_market_a" caption="dim_market_a"/>
    <measureGroup name="dim_market_b" caption="dim_market_b"/>
    <measureGroup name="dim_market_polarglobal" caption="dim_market_polarglobal"/>
    <measureGroup name="dim_parameter_1" caption="dim_parameter_1"/>
    <measureGroup name="dim_promotion" caption="dim_promotion"/>
    <measureGroup name="dim_reservation_status" caption="dim_reservation_status"/>
    <measureGroup name="dim_sailing_arrival_date" caption="dim_sailing_arrival_date"/>
    <measureGroup name="dim_sailing_departure_date" caption="dim_sailing_departure_date"/>
    <measureGroup name="dim_sailing_destination" caption="dim_sailing_destination"/>
    <measureGroup name="dim_sailing_product" caption="dim_sailing_product"/>
    <measureGroup name="dim_sailing_status" caption="dim_sailing_status"/>
    <measureGroup name="dim_ship" caption="dim_ship"/>
    <measureGroup name="dim_ship_cabin_category" caption="dim_ship_cabin_category"/>
    <measureGroup name="dim_transaction_date" caption="dim_transaction_date"/>
    <measureGroup name="dim_voyage_arrival_date" caption="dim_voyage_arrival_date"/>
    <measureGroup name="dim_voyage_arrival_port" caption="dim_voyage_arrival_port"/>
    <measureGroup name="dim_voyage_departure_date" caption="dim_voyage_departure_date"/>
    <measureGroup name="dim_voyage_departure_port" caption="dim_voyage_departure_port"/>
    <measureGroup name="dim_voyage_type" caption="dim_voyage_type"/>
    <measureGroup name="fact_booking_revenue_transactional_scd" caption="fact_booking_revenue_transactional_scd"/>
    <measureGroup name="fact_bookingID_list" caption="fact_bookingID_list"/>
    <measureGroup name="fact_promotion" caption="fact_promotion"/>
    <measureGroup name="fact_voyage_activity_latest" caption="fact_voyage_activity_latest"/>
    <measureGroup name="refresh_time" caption="refresh_time"/>
    <measureGroup name="self_service_table" caption="self_service_table"/>
  </measureGroups>
  <maps count="152">
    <map measureGroup="4" dimension="0"/>
    <map measureGroup="5" dimension="1"/>
    <map measureGroup="6" dimension="2"/>
    <map measureGroup="7" dimension="3"/>
    <map measureGroup="8" dimension="4"/>
    <map measureGroup="9" dimension="5"/>
    <map measureGroup="10" dimension="6"/>
    <map measureGroup="13" dimension="7"/>
    <map measureGroup="14" dimension="8"/>
    <map measureGroup="15" dimension="9"/>
    <map measureGroup="16" dimension="10"/>
    <map measureGroup="18" dimension="11"/>
    <map measureGroup="19" dimension="12"/>
    <map measureGroup="20" dimension="13"/>
    <map measureGroup="21" dimension="14"/>
    <map measureGroup="22" dimension="0"/>
    <map measureGroup="22" dimension="1"/>
    <map measureGroup="22" dimension="2"/>
    <map measureGroup="22" dimension="3"/>
    <map measureGroup="22" dimension="4"/>
    <map measureGroup="22" dimension="5"/>
    <map measureGroup="22" dimension="6"/>
    <map measureGroup="22" dimension="7"/>
    <map measureGroup="22" dimension="11"/>
    <map measureGroup="22" dimension="12"/>
    <map measureGroup="22" dimension="13"/>
    <map measureGroup="22" dimension="15"/>
    <map measureGroup="22" dimension="18"/>
    <map measureGroup="22" dimension="19"/>
    <map measureGroup="22" dimension="21"/>
    <map measureGroup="22" dimension="23"/>
    <map measureGroup="22" dimension="24"/>
    <map measureGroup="22" dimension="25"/>
    <map measureGroup="22" dimension="26"/>
    <map measureGroup="22" dimension="27"/>
    <map measureGroup="22" dimension="28"/>
    <map measureGroup="22" dimension="30"/>
    <map measureGroup="24" dimension="16"/>
    <map measureGroup="25" dimension="17"/>
    <map measureGroup="26" dimension="18"/>
    <map measureGroup="27" dimension="19"/>
    <map measureGroup="28" dimension="20"/>
    <map measureGroup="29" dimension="21"/>
    <map measureGroup="30" dimension="22"/>
    <map measureGroup="31" dimension="23"/>
    <map measureGroup="32" dimension="24"/>
    <map measureGroup="33" dimension="25"/>
    <map measureGroup="34" dimension="26"/>
    <map measureGroup="35" dimension="27"/>
    <map measureGroup="36" dimension="28"/>
    <map measureGroup="37" dimension="0"/>
    <map measureGroup="37" dimension="1"/>
    <map measureGroup="37" dimension="2"/>
    <map measureGroup="37" dimension="3"/>
    <map measureGroup="37" dimension="4"/>
    <map measureGroup="37" dimension="5"/>
    <map measureGroup="37" dimension="6"/>
    <map measureGroup="37" dimension="7"/>
    <map measureGroup="37" dimension="8"/>
    <map measureGroup="37" dimension="10"/>
    <map measureGroup="37" dimension="11"/>
    <map measureGroup="37" dimension="12"/>
    <map measureGroup="37" dimension="13"/>
    <map measureGroup="37" dimension="15"/>
    <map measureGroup="37" dimension="16"/>
    <map measureGroup="37" dimension="17"/>
    <map measureGroup="37" dimension="18"/>
    <map measureGroup="37" dimension="19"/>
    <map measureGroup="37" dimension="21"/>
    <map measureGroup="37" dimension="22"/>
    <map measureGroup="37" dimension="23"/>
    <map measureGroup="37" dimension="24"/>
    <map measureGroup="37" dimension="25"/>
    <map measureGroup="37" dimension="26"/>
    <map measureGroup="37" dimension="27"/>
    <map measureGroup="37" dimension="28"/>
    <map measureGroup="37" dimension="29"/>
    <map measureGroup="37" dimension="30"/>
    <map measureGroup="38" dimension="0"/>
    <map measureGroup="38" dimension="1"/>
    <map measureGroup="38" dimension="2"/>
    <map measureGroup="38" dimension="3"/>
    <map measureGroup="38" dimension="4"/>
    <map measureGroup="38" dimension="5"/>
    <map measureGroup="38" dimension="6"/>
    <map measureGroup="38" dimension="7"/>
    <map measureGroup="38" dimension="11"/>
    <map measureGroup="38" dimension="12"/>
    <map measureGroup="38" dimension="13"/>
    <map measureGroup="38" dimension="15"/>
    <map measureGroup="38" dimension="18"/>
    <map measureGroup="38" dimension="19"/>
    <map measureGroup="38" dimension="21"/>
    <map measureGroup="38" dimension="23"/>
    <map measureGroup="38" dimension="24"/>
    <map measureGroup="38" dimension="25"/>
    <map measureGroup="38" dimension="26"/>
    <map measureGroup="38" dimension="27"/>
    <map measureGroup="38" dimension="28"/>
    <map measureGroup="38" dimension="30"/>
    <map measureGroup="39" dimension="0"/>
    <map measureGroup="39" dimension="1"/>
    <map measureGroup="39" dimension="2"/>
    <map measureGroup="39" dimension="3"/>
    <map measureGroup="39" dimension="4"/>
    <map measureGroup="39" dimension="5"/>
    <map measureGroup="39" dimension="6"/>
    <map measureGroup="39" dimension="7"/>
    <map measureGroup="39" dimension="11"/>
    <map measureGroup="39" dimension="12"/>
    <map measureGroup="39" dimension="13"/>
    <map measureGroup="39" dimension="15"/>
    <map measureGroup="39" dimension="18"/>
    <map measureGroup="39" dimension="19"/>
    <map measureGroup="39" dimension="21"/>
    <map measureGroup="39" dimension="23"/>
    <map measureGroup="39" dimension="24"/>
    <map measureGroup="39" dimension="25"/>
    <map measureGroup="39" dimension="26"/>
    <map measureGroup="39" dimension="27"/>
    <map measureGroup="39" dimension="28"/>
    <map measureGroup="39" dimension="30"/>
    <map measureGroup="40" dimension="0"/>
    <map measureGroup="40" dimension="1"/>
    <map measureGroup="40" dimension="2"/>
    <map measureGroup="40" dimension="3"/>
    <map measureGroup="40" dimension="4"/>
    <map measureGroup="40" dimension="5"/>
    <map measureGroup="40" dimension="6"/>
    <map measureGroup="40" dimension="7"/>
    <map measureGroup="40" dimension="8"/>
    <map measureGroup="40" dimension="11"/>
    <map measureGroup="40" dimension="12"/>
    <map measureGroup="40" dimension="13"/>
    <map measureGroup="40" dimension="15"/>
    <map measureGroup="40" dimension="16"/>
    <map measureGroup="40" dimension="17"/>
    <map measureGroup="40" dimension="18"/>
    <map measureGroup="40" dimension="19"/>
    <map measureGroup="40" dimension="20"/>
    <map measureGroup="40" dimension="21"/>
    <map measureGroup="40" dimension="22"/>
    <map measureGroup="40" dimension="23"/>
    <map measureGroup="40" dimension="24"/>
    <map measureGroup="40" dimension="25"/>
    <map measureGroup="40" dimension="26"/>
    <map measureGroup="40" dimension="27"/>
    <map measureGroup="40" dimension="28"/>
    <map measureGroup="40" dimension="30"/>
    <map measureGroup="40" dimension="31"/>
    <map measureGroup="41" dimension="33"/>
    <map measureGroup="42" dimension="34"/>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E794302-B334-4B08-9EC0-6BA2CE192F18}" name="DS42. Revenue Management &amp; Promotions (Non Historized)"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fieldListSortAscending="1">
  <location ref="A1:A2" firstHeaderRow="1" firstDataRow="1" firstDataCol="0"/>
  <pivotFields count="1">
    <pivotField dataField="1" subtotalTop="0" showAll="0" defaultSubtotal="0"/>
  </pivotFields>
  <rowItems count="1">
    <i/>
  </rowItems>
  <colItems count="1">
    <i/>
  </colItems>
  <dataFields count="1">
    <dataField fld="0" baseField="0" baseItem="0"/>
  </dataFields>
  <pivotHierarchies count="936">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132"/>
  <sheetViews>
    <sheetView showGridLines="0" workbookViewId="0">
      <selection activeCell="F38" sqref="C37:F38"/>
    </sheetView>
  </sheetViews>
  <sheetFormatPr defaultRowHeight="12.75" outlineLevelRow="1" x14ac:dyDescent="0.2"/>
  <cols>
    <col min="1" max="1" width="43" customWidth="1"/>
    <col min="2" max="2" width="18.28515625" customWidth="1"/>
    <col min="3" max="3" width="17.7109375" bestFit="1" customWidth="1"/>
    <col min="4" max="4" width="18.7109375" customWidth="1"/>
    <col min="5" max="5" width="16.42578125" customWidth="1"/>
    <col min="6" max="6" width="20.5703125" customWidth="1"/>
    <col min="7" max="7" width="5.7109375" customWidth="1"/>
    <col min="8" max="8" width="11.42578125" customWidth="1"/>
    <col min="9" max="9" width="17.7109375" customWidth="1"/>
    <col min="10" max="256" width="11.42578125" customWidth="1"/>
  </cols>
  <sheetData>
    <row r="1" spans="1:8" ht="36" x14ac:dyDescent="0.2">
      <c r="A1" s="485" t="s">
        <v>0</v>
      </c>
      <c r="B1" s="486"/>
      <c r="C1" s="486"/>
      <c r="D1" s="486"/>
      <c r="E1" s="486"/>
      <c r="F1" s="487"/>
    </row>
    <row r="2" spans="1:8" ht="19.5" customHeight="1" x14ac:dyDescent="0.25">
      <c r="A2" s="457" t="s">
        <v>1</v>
      </c>
      <c r="B2" s="488"/>
      <c r="C2" s="489"/>
      <c r="D2" s="489"/>
      <c r="E2" s="489"/>
      <c r="F2" s="490"/>
    </row>
    <row r="3" spans="1:8" ht="36" customHeight="1" thickBot="1" x14ac:dyDescent="0.3">
      <c r="A3" s="458" t="s">
        <v>2</v>
      </c>
      <c r="B3" s="491"/>
      <c r="C3" s="492"/>
      <c r="D3" s="492"/>
      <c r="E3" s="492"/>
      <c r="F3" s="493"/>
      <c r="H3" s="176" t="s">
        <v>3</v>
      </c>
    </row>
    <row r="4" spans="1:8" ht="23.25" customHeight="1" thickTop="1" thickBot="1" x14ac:dyDescent="0.25">
      <c r="A4" s="149" t="s">
        <v>4</v>
      </c>
      <c r="B4" s="497"/>
      <c r="C4" s="498"/>
      <c r="D4" s="498"/>
      <c r="E4" s="498"/>
      <c r="F4" s="499"/>
    </row>
    <row r="5" spans="1:8" ht="16.5" thickTop="1" x14ac:dyDescent="0.25">
      <c r="A5" s="494" t="s">
        <v>5</v>
      </c>
      <c r="B5" s="496" t="s">
        <v>6</v>
      </c>
      <c r="C5" s="496"/>
      <c r="D5" s="496" t="s">
        <v>7</v>
      </c>
      <c r="E5" s="496"/>
      <c r="F5" s="454" t="s">
        <v>8</v>
      </c>
    </row>
    <row r="6" spans="1:8" ht="15.75" x14ac:dyDescent="0.25">
      <c r="A6" s="495"/>
      <c r="B6" s="516" t="s">
        <v>9</v>
      </c>
      <c r="C6" s="516"/>
      <c r="D6" s="511"/>
      <c r="E6" s="511"/>
      <c r="F6" s="127"/>
    </row>
    <row r="7" spans="1:8" ht="15.75" x14ac:dyDescent="0.25">
      <c r="A7" s="503" t="s">
        <v>10</v>
      </c>
      <c r="B7" s="455" t="s">
        <v>11</v>
      </c>
      <c r="C7" s="455" t="s">
        <v>12</v>
      </c>
      <c r="D7" s="455" t="s">
        <v>13</v>
      </c>
      <c r="E7" s="455" t="s">
        <v>14</v>
      </c>
      <c r="F7" s="455" t="s">
        <v>15</v>
      </c>
    </row>
    <row r="8" spans="1:8" ht="15.75" x14ac:dyDescent="0.25">
      <c r="A8" s="504"/>
      <c r="B8" s="456" t="s">
        <v>16</v>
      </c>
      <c r="C8" s="456"/>
      <c r="D8" s="456"/>
      <c r="E8" s="456"/>
      <c r="F8" s="456"/>
    </row>
    <row r="9" spans="1:8" ht="15.75" x14ac:dyDescent="0.25">
      <c r="A9" s="503" t="s">
        <v>17</v>
      </c>
      <c r="B9" s="135" t="s">
        <v>12</v>
      </c>
      <c r="C9" s="135" t="s">
        <v>15</v>
      </c>
      <c r="D9" s="135" t="s">
        <v>13</v>
      </c>
      <c r="E9" s="135" t="s">
        <v>14</v>
      </c>
      <c r="F9" s="135" t="s">
        <v>18</v>
      </c>
    </row>
    <row r="10" spans="1:8" ht="15.75" x14ac:dyDescent="0.25">
      <c r="A10" s="515"/>
      <c r="B10" s="456"/>
      <c r="C10" s="456"/>
      <c r="D10" s="456"/>
      <c r="E10" s="456"/>
      <c r="F10" s="456"/>
    </row>
    <row r="11" spans="1:8" ht="15.75" x14ac:dyDescent="0.25">
      <c r="A11" s="505" t="s">
        <v>19</v>
      </c>
      <c r="B11" s="128" t="s">
        <v>20</v>
      </c>
      <c r="C11" s="455" t="s">
        <v>21</v>
      </c>
      <c r="D11" s="455" t="s">
        <v>22</v>
      </c>
      <c r="E11" s="140"/>
      <c r="F11" s="141"/>
    </row>
    <row r="12" spans="1:8" ht="16.5" thickBot="1" x14ac:dyDescent="0.3">
      <c r="A12" s="506"/>
      <c r="B12" s="130" t="s">
        <v>9</v>
      </c>
      <c r="C12" s="129"/>
      <c r="D12" s="129"/>
      <c r="E12" s="143"/>
      <c r="F12" s="142"/>
    </row>
    <row r="13" spans="1:8" ht="16.5" thickTop="1" x14ac:dyDescent="0.25">
      <c r="A13" s="520" t="s">
        <v>23</v>
      </c>
      <c r="B13" s="454" t="s">
        <v>11</v>
      </c>
      <c r="C13" s="454" t="s">
        <v>24</v>
      </c>
      <c r="D13" s="526" t="s">
        <v>25</v>
      </c>
      <c r="E13" s="527"/>
      <c r="F13" s="454" t="s">
        <v>26</v>
      </c>
    </row>
    <row r="14" spans="1:8" ht="15.75" x14ac:dyDescent="0.25">
      <c r="A14" s="518"/>
      <c r="B14" s="456" t="s">
        <v>9</v>
      </c>
      <c r="C14" s="127"/>
      <c r="D14" s="488"/>
      <c r="E14" s="519"/>
      <c r="F14" s="456"/>
    </row>
    <row r="15" spans="1:8" ht="15.75" x14ac:dyDescent="0.25">
      <c r="A15" s="517" t="s">
        <v>27</v>
      </c>
      <c r="B15" s="455" t="s">
        <v>11</v>
      </c>
      <c r="C15" s="521" t="s">
        <v>28</v>
      </c>
      <c r="D15" s="522"/>
      <c r="E15" s="522"/>
      <c r="F15" s="523"/>
    </row>
    <row r="16" spans="1:8" ht="15.75" x14ac:dyDescent="0.25">
      <c r="A16" s="518"/>
      <c r="B16" s="456" t="s">
        <v>9</v>
      </c>
      <c r="C16" s="500"/>
      <c r="D16" s="524"/>
      <c r="E16" s="524"/>
      <c r="F16" s="525"/>
    </row>
    <row r="17" spans="1:6" ht="15.75" x14ac:dyDescent="0.25">
      <c r="A17" s="517" t="s">
        <v>29</v>
      </c>
      <c r="B17" s="455" t="s">
        <v>11</v>
      </c>
      <c r="C17" s="512" t="s">
        <v>30</v>
      </c>
      <c r="D17" s="513"/>
      <c r="E17" s="513"/>
      <c r="F17" s="514"/>
    </row>
    <row r="18" spans="1:6" ht="15.75" x14ac:dyDescent="0.25">
      <c r="A18" s="518"/>
      <c r="B18" s="456" t="s">
        <v>9</v>
      </c>
      <c r="C18" s="500"/>
      <c r="D18" s="524"/>
      <c r="E18" s="524"/>
      <c r="F18" s="525"/>
    </row>
    <row r="19" spans="1:6" ht="15.75" x14ac:dyDescent="0.25">
      <c r="A19" s="508" t="s">
        <v>31</v>
      </c>
      <c r="B19" s="455" t="s">
        <v>11</v>
      </c>
      <c r="C19" s="512" t="s">
        <v>30</v>
      </c>
      <c r="D19" s="513"/>
      <c r="E19" s="513"/>
      <c r="F19" s="514"/>
    </row>
    <row r="20" spans="1:6" ht="15.75" x14ac:dyDescent="0.25">
      <c r="A20" s="508"/>
      <c r="B20" s="456" t="s">
        <v>32</v>
      </c>
      <c r="C20" s="511"/>
      <c r="D20" s="511"/>
      <c r="E20" s="511"/>
      <c r="F20" s="511"/>
    </row>
    <row r="21" spans="1:6" ht="15.75" x14ac:dyDescent="0.25">
      <c r="A21" s="508" t="s">
        <v>33</v>
      </c>
      <c r="B21" s="455" t="s">
        <v>11</v>
      </c>
      <c r="C21" s="512" t="s">
        <v>30</v>
      </c>
      <c r="D21" s="513"/>
      <c r="E21" s="513"/>
      <c r="F21" s="514"/>
    </row>
    <row r="22" spans="1:6" ht="15.75" x14ac:dyDescent="0.25">
      <c r="A22" s="508"/>
      <c r="B22" s="456" t="s">
        <v>32</v>
      </c>
      <c r="C22" s="511"/>
      <c r="D22" s="511"/>
      <c r="E22" s="511"/>
      <c r="F22" s="511"/>
    </row>
    <row r="23" spans="1:6" ht="15.75" x14ac:dyDescent="0.25">
      <c r="A23" s="508" t="s">
        <v>34</v>
      </c>
      <c r="B23" s="135" t="s">
        <v>11</v>
      </c>
      <c r="C23" s="135" t="s">
        <v>35</v>
      </c>
      <c r="D23" s="135" t="s">
        <v>36</v>
      </c>
      <c r="E23" s="135" t="s">
        <v>37</v>
      </c>
      <c r="F23" s="135" t="s">
        <v>38</v>
      </c>
    </row>
    <row r="24" spans="1:6" ht="15.75" x14ac:dyDescent="0.25">
      <c r="A24" s="508"/>
      <c r="B24" s="456"/>
      <c r="C24" s="456" t="s">
        <v>9</v>
      </c>
      <c r="D24" s="127"/>
      <c r="E24" s="127"/>
      <c r="F24" s="127"/>
    </row>
    <row r="25" spans="1:6" ht="15.75" x14ac:dyDescent="0.25">
      <c r="A25" s="508" t="s">
        <v>39</v>
      </c>
      <c r="B25" s="135" t="s">
        <v>11</v>
      </c>
      <c r="C25" s="135" t="s">
        <v>40</v>
      </c>
      <c r="D25" s="135" t="s">
        <v>41</v>
      </c>
      <c r="E25" s="135" t="s">
        <v>42</v>
      </c>
      <c r="F25" s="135" t="s">
        <v>43</v>
      </c>
    </row>
    <row r="26" spans="1:6" ht="16.5" thickBot="1" x14ac:dyDescent="0.3">
      <c r="A26" s="517"/>
      <c r="B26" s="129" t="s">
        <v>9</v>
      </c>
      <c r="C26" s="129" t="s">
        <v>9</v>
      </c>
      <c r="D26" s="144"/>
      <c r="E26" s="129" t="s">
        <v>9</v>
      </c>
      <c r="F26" s="129"/>
    </row>
    <row r="27" spans="1:6" ht="16.5" thickTop="1" x14ac:dyDescent="0.25">
      <c r="A27" s="507" t="s">
        <v>38</v>
      </c>
      <c r="B27" s="454" t="s">
        <v>11</v>
      </c>
      <c r="C27" s="496" t="s">
        <v>30</v>
      </c>
      <c r="D27" s="509"/>
      <c r="E27" s="509"/>
      <c r="F27" s="510"/>
    </row>
    <row r="28" spans="1:6" ht="15.75" x14ac:dyDescent="0.25">
      <c r="A28" s="508"/>
      <c r="B28" s="456" t="s">
        <v>9</v>
      </c>
      <c r="C28" s="511"/>
      <c r="D28" s="511"/>
      <c r="E28" s="511"/>
      <c r="F28" s="511"/>
    </row>
    <row r="29" spans="1:6" ht="15.75" x14ac:dyDescent="0.25">
      <c r="A29" s="508" t="s">
        <v>44</v>
      </c>
      <c r="B29" s="455" t="s">
        <v>45</v>
      </c>
      <c r="C29" s="455" t="s">
        <v>46</v>
      </c>
      <c r="D29" s="455" t="s">
        <v>47</v>
      </c>
      <c r="E29" s="455" t="s">
        <v>48</v>
      </c>
      <c r="F29" s="455" t="s">
        <v>49</v>
      </c>
    </row>
    <row r="30" spans="1:6" ht="15.75" x14ac:dyDescent="0.25">
      <c r="A30" s="508"/>
      <c r="B30" s="456" t="s">
        <v>9</v>
      </c>
      <c r="C30" s="456" t="s">
        <v>9</v>
      </c>
      <c r="D30" s="127"/>
      <c r="E30" s="127"/>
      <c r="F30" s="127"/>
    </row>
    <row r="31" spans="1:6" ht="15.75" x14ac:dyDescent="0.25">
      <c r="A31" s="517" t="s">
        <v>50</v>
      </c>
      <c r="B31" s="455" t="s">
        <v>51</v>
      </c>
      <c r="C31" s="455" t="s">
        <v>52</v>
      </c>
      <c r="D31" s="530" t="s">
        <v>53</v>
      </c>
      <c r="E31" s="530"/>
      <c r="F31" s="530"/>
    </row>
    <row r="32" spans="1:6" ht="15.75" x14ac:dyDescent="0.25">
      <c r="A32" s="518"/>
      <c r="B32" s="126"/>
      <c r="C32" s="126"/>
      <c r="D32" s="531"/>
      <c r="E32" s="531"/>
      <c r="F32" s="531"/>
    </row>
    <row r="33" spans="1:8" ht="15.75" x14ac:dyDescent="0.25">
      <c r="A33" s="517" t="s">
        <v>54</v>
      </c>
      <c r="B33" s="455" t="s">
        <v>11</v>
      </c>
      <c r="C33" s="455" t="s">
        <v>55</v>
      </c>
      <c r="D33" s="455" t="s">
        <v>56</v>
      </c>
      <c r="E33" s="455" t="s">
        <v>57</v>
      </c>
      <c r="F33" s="455" t="s">
        <v>58</v>
      </c>
    </row>
    <row r="34" spans="1:8" ht="15.75" x14ac:dyDescent="0.25">
      <c r="A34" s="518"/>
      <c r="B34" s="172" t="s">
        <v>59</v>
      </c>
      <c r="C34" s="172"/>
      <c r="D34" s="172"/>
      <c r="E34" s="172"/>
      <c r="F34" s="172"/>
    </row>
    <row r="35" spans="1:8" ht="15.75" x14ac:dyDescent="0.25">
      <c r="A35" s="517" t="s">
        <v>60</v>
      </c>
      <c r="B35" s="455" t="s">
        <v>11</v>
      </c>
      <c r="C35" s="455"/>
      <c r="D35" s="455"/>
      <c r="E35" s="455"/>
      <c r="F35" s="455"/>
    </row>
    <row r="36" spans="1:8" ht="18" x14ac:dyDescent="0.25">
      <c r="A36" s="518"/>
      <c r="B36" s="456" t="s">
        <v>32</v>
      </c>
      <c r="C36" s="132"/>
      <c r="D36" s="127"/>
      <c r="E36" s="127"/>
      <c r="F36" s="127"/>
      <c r="H36" s="176" t="s">
        <v>3</v>
      </c>
    </row>
    <row r="37" spans="1:8" ht="15.75" x14ac:dyDescent="0.25">
      <c r="A37" s="538" t="s">
        <v>61</v>
      </c>
      <c r="B37" s="455" t="s">
        <v>11</v>
      </c>
      <c r="C37" s="455" t="s">
        <v>62</v>
      </c>
      <c r="D37" s="455" t="s">
        <v>63</v>
      </c>
      <c r="E37" s="455" t="s">
        <v>64</v>
      </c>
      <c r="F37" s="455" t="s">
        <v>65</v>
      </c>
    </row>
    <row r="38" spans="1:8" ht="15.75" x14ac:dyDescent="0.25">
      <c r="A38" s="539"/>
      <c r="B38" s="131" t="s">
        <v>9</v>
      </c>
      <c r="C38" s="456"/>
      <c r="D38" s="456"/>
      <c r="E38" s="456"/>
      <c r="F38" s="456"/>
    </row>
    <row r="39" spans="1:8" ht="15.75" x14ac:dyDescent="0.25">
      <c r="A39" s="540"/>
      <c r="B39" s="455" t="s">
        <v>8</v>
      </c>
      <c r="C39" s="455" t="s">
        <v>8</v>
      </c>
      <c r="D39" s="455" t="s">
        <v>8</v>
      </c>
      <c r="E39" s="455" t="s">
        <v>8</v>
      </c>
      <c r="F39" s="455" t="s">
        <v>8</v>
      </c>
    </row>
    <row r="40" spans="1:8" ht="15.75" x14ac:dyDescent="0.25">
      <c r="A40" s="541"/>
      <c r="B40" s="131"/>
      <c r="C40" s="127"/>
      <c r="D40" s="127"/>
      <c r="E40" s="127"/>
      <c r="F40" s="127"/>
    </row>
    <row r="41" spans="1:8" ht="15.75" x14ac:dyDescent="0.25">
      <c r="A41" s="532" t="s">
        <v>66</v>
      </c>
      <c r="B41" s="455" t="s">
        <v>11</v>
      </c>
      <c r="C41" s="455" t="s">
        <v>67</v>
      </c>
      <c r="D41" s="133" t="s">
        <v>68</v>
      </c>
      <c r="E41" s="133" t="s">
        <v>69</v>
      </c>
      <c r="F41" s="133" t="s">
        <v>70</v>
      </c>
    </row>
    <row r="42" spans="1:8" ht="15.75" x14ac:dyDescent="0.25">
      <c r="A42" s="532"/>
      <c r="B42" s="456" t="s">
        <v>9</v>
      </c>
      <c r="C42" s="456"/>
      <c r="D42" s="456"/>
      <c r="E42" s="456"/>
      <c r="F42" s="456"/>
    </row>
    <row r="43" spans="1:8" ht="15.75" x14ac:dyDescent="0.25">
      <c r="A43" s="538" t="s">
        <v>71</v>
      </c>
      <c r="B43" s="455" t="s">
        <v>11</v>
      </c>
      <c r="C43" s="455" t="s">
        <v>72</v>
      </c>
      <c r="D43" s="455" t="s">
        <v>73</v>
      </c>
      <c r="E43" s="455" t="s">
        <v>68</v>
      </c>
      <c r="F43" s="455" t="s">
        <v>69</v>
      </c>
    </row>
    <row r="44" spans="1:8" ht="15.75" x14ac:dyDescent="0.25">
      <c r="A44" s="542"/>
      <c r="B44" s="456" t="s">
        <v>32</v>
      </c>
      <c r="C44" s="134"/>
      <c r="D44" s="129"/>
      <c r="E44" s="129"/>
      <c r="F44" s="129"/>
    </row>
    <row r="45" spans="1:8" ht="15.75" x14ac:dyDescent="0.25">
      <c r="A45" s="508" t="s">
        <v>74</v>
      </c>
      <c r="B45" s="455" t="s">
        <v>11</v>
      </c>
      <c r="C45" s="521" t="s">
        <v>30</v>
      </c>
      <c r="D45" s="533"/>
      <c r="E45" s="533"/>
      <c r="F45" s="534"/>
    </row>
    <row r="46" spans="1:8" ht="15.75" x14ac:dyDescent="0.25">
      <c r="A46" s="508"/>
      <c r="B46" s="456" t="s">
        <v>9</v>
      </c>
      <c r="C46" s="500"/>
      <c r="D46" s="501"/>
      <c r="E46" s="501"/>
      <c r="F46" s="502"/>
    </row>
    <row r="47" spans="1:8" ht="15.75" x14ac:dyDescent="0.25">
      <c r="A47" s="517" t="s">
        <v>75</v>
      </c>
      <c r="B47" s="135" t="s">
        <v>76</v>
      </c>
      <c r="C47" s="135" t="s">
        <v>77</v>
      </c>
      <c r="D47" s="135" t="s">
        <v>78</v>
      </c>
      <c r="E47" s="135" t="s">
        <v>79</v>
      </c>
      <c r="F47" s="153"/>
    </row>
    <row r="48" spans="1:8" ht="15.75" x14ac:dyDescent="0.25">
      <c r="A48" s="535"/>
      <c r="B48" s="456" t="s">
        <v>80</v>
      </c>
      <c r="C48" s="456"/>
      <c r="D48" s="456" t="s">
        <v>80</v>
      </c>
      <c r="E48" s="129"/>
      <c r="F48" s="153"/>
    </row>
    <row r="49" spans="1:9" ht="15" x14ac:dyDescent="0.2">
      <c r="A49" s="543" t="s">
        <v>81</v>
      </c>
      <c r="B49" s="459" t="s">
        <v>82</v>
      </c>
      <c r="C49" s="459" t="s">
        <v>83</v>
      </c>
      <c r="D49" s="459" t="s">
        <v>84</v>
      </c>
      <c r="E49" s="536" t="s">
        <v>85</v>
      </c>
      <c r="F49" s="537"/>
    </row>
    <row r="50" spans="1:9" ht="15" x14ac:dyDescent="0.2">
      <c r="A50" s="544"/>
      <c r="B50" s="168"/>
      <c r="C50" s="168"/>
      <c r="D50" s="168"/>
      <c r="E50" s="528"/>
      <c r="F50" s="529"/>
    </row>
    <row r="51" spans="1:9" ht="18.75" customHeight="1" x14ac:dyDescent="0.25">
      <c r="A51" s="557" t="s">
        <v>86</v>
      </c>
      <c r="B51" s="536" t="s">
        <v>87</v>
      </c>
      <c r="C51" s="567"/>
      <c r="D51" s="567"/>
      <c r="E51" s="567"/>
      <c r="F51" s="568"/>
    </row>
    <row r="52" spans="1:9" ht="20.25" customHeight="1" x14ac:dyDescent="0.2">
      <c r="A52" s="557"/>
      <c r="B52" s="528"/>
      <c r="C52" s="556"/>
      <c r="D52" s="556"/>
      <c r="E52" s="556"/>
      <c r="F52" s="529"/>
    </row>
    <row r="53" spans="1:9" ht="15" x14ac:dyDescent="0.2">
      <c r="A53" s="557" t="s">
        <v>88</v>
      </c>
      <c r="B53" s="459" t="s">
        <v>89</v>
      </c>
      <c r="C53" s="558" t="s">
        <v>90</v>
      </c>
      <c r="D53" s="559"/>
      <c r="E53" s="559"/>
      <c r="F53" s="559"/>
    </row>
    <row r="54" spans="1:9" ht="15" x14ac:dyDescent="0.2">
      <c r="A54" s="557"/>
      <c r="B54" s="169" t="s">
        <v>80</v>
      </c>
      <c r="C54" s="562"/>
      <c r="D54" s="562"/>
      <c r="E54" s="562"/>
      <c r="F54" s="562"/>
    </row>
    <row r="55" spans="1:9" ht="15" x14ac:dyDescent="0.2">
      <c r="A55" s="557" t="s">
        <v>91</v>
      </c>
      <c r="B55" s="459" t="s">
        <v>89</v>
      </c>
      <c r="C55" s="558" t="s">
        <v>90</v>
      </c>
      <c r="D55" s="559"/>
      <c r="E55" s="559"/>
      <c r="F55" s="559"/>
    </row>
    <row r="56" spans="1:9" ht="15" x14ac:dyDescent="0.2">
      <c r="A56" s="557"/>
      <c r="B56" s="169" t="s">
        <v>80</v>
      </c>
      <c r="C56" s="562"/>
      <c r="D56" s="562"/>
      <c r="E56" s="562"/>
      <c r="F56" s="562"/>
    </row>
    <row r="57" spans="1:9" ht="15.75" x14ac:dyDescent="0.25">
      <c r="A57" s="557" t="s">
        <v>92</v>
      </c>
      <c r="B57" s="455" t="s">
        <v>93</v>
      </c>
      <c r="C57" s="455" t="s">
        <v>94</v>
      </c>
      <c r="D57" s="547" t="s">
        <v>95</v>
      </c>
      <c r="E57" s="548"/>
      <c r="F57" s="549"/>
    </row>
    <row r="58" spans="1:9" ht="15.75" x14ac:dyDescent="0.25">
      <c r="A58" s="557"/>
      <c r="B58" s="456"/>
      <c r="C58" s="129"/>
      <c r="D58" s="553"/>
      <c r="E58" s="554"/>
      <c r="F58" s="555"/>
    </row>
    <row r="59" spans="1:9" ht="30" customHeight="1" x14ac:dyDescent="0.25">
      <c r="A59" s="148" t="s">
        <v>96</v>
      </c>
      <c r="B59" s="500"/>
      <c r="C59" s="598"/>
      <c r="D59" s="598"/>
      <c r="E59" s="598"/>
      <c r="F59" s="599"/>
    </row>
    <row r="60" spans="1:9" ht="15.75" x14ac:dyDescent="0.25">
      <c r="A60" s="560" t="s">
        <v>97</v>
      </c>
      <c r="B60" s="521" t="s">
        <v>98</v>
      </c>
      <c r="C60" s="563"/>
      <c r="D60" s="521" t="s">
        <v>99</v>
      </c>
      <c r="E60" s="563"/>
      <c r="F60" s="534"/>
    </row>
    <row r="61" spans="1:9" ht="16.5" thickBot="1" x14ac:dyDescent="0.3">
      <c r="A61" s="561"/>
      <c r="B61" s="564" t="s">
        <v>100</v>
      </c>
      <c r="C61" s="565"/>
      <c r="D61" s="564"/>
      <c r="E61" s="566"/>
      <c r="F61" s="565"/>
    </row>
    <row r="62" spans="1:9" ht="48" thickTop="1" x14ac:dyDescent="0.25">
      <c r="A62" s="545" t="s">
        <v>101</v>
      </c>
      <c r="B62" s="173" t="s">
        <v>11</v>
      </c>
      <c r="C62" s="173" t="s">
        <v>102</v>
      </c>
      <c r="D62" s="173" t="s">
        <v>103</v>
      </c>
      <c r="E62" s="173" t="s">
        <v>104</v>
      </c>
      <c r="F62" s="175" t="s">
        <v>105</v>
      </c>
      <c r="I62" s="174"/>
    </row>
    <row r="63" spans="1:9" ht="15.75" x14ac:dyDescent="0.25">
      <c r="A63" s="546"/>
      <c r="B63" s="170"/>
      <c r="C63" s="170"/>
      <c r="D63" s="171"/>
      <c r="E63" s="171"/>
      <c r="F63" s="171"/>
    </row>
    <row r="64" spans="1:9" ht="15.75" x14ac:dyDescent="0.2">
      <c r="A64" s="517" t="s">
        <v>106</v>
      </c>
      <c r="B64" s="530" t="s">
        <v>107</v>
      </c>
      <c r="C64" s="530"/>
      <c r="D64" s="547" t="s">
        <v>108</v>
      </c>
      <c r="E64" s="548"/>
      <c r="F64" s="549"/>
    </row>
    <row r="65" spans="1:6" ht="15.75" x14ac:dyDescent="0.25">
      <c r="A65" s="518"/>
      <c r="B65" s="500" t="s">
        <v>109</v>
      </c>
      <c r="C65" s="525"/>
      <c r="D65" s="553"/>
      <c r="E65" s="554"/>
      <c r="F65" s="555"/>
    </row>
    <row r="66" spans="1:6" ht="15.75" x14ac:dyDescent="0.2">
      <c r="A66" s="517" t="s">
        <v>110</v>
      </c>
      <c r="B66" s="530" t="s">
        <v>107</v>
      </c>
      <c r="C66" s="530"/>
      <c r="D66" s="547" t="s">
        <v>108</v>
      </c>
      <c r="E66" s="548"/>
      <c r="F66" s="549"/>
    </row>
    <row r="67" spans="1:6" ht="15.75" x14ac:dyDescent="0.25">
      <c r="A67" s="518"/>
      <c r="B67" s="500" t="s">
        <v>111</v>
      </c>
      <c r="C67" s="525"/>
      <c r="D67" s="553"/>
      <c r="E67" s="554"/>
      <c r="F67" s="555"/>
    </row>
    <row r="68" spans="1:6" ht="15.75" x14ac:dyDescent="0.2">
      <c r="A68" s="517" t="s">
        <v>112</v>
      </c>
      <c r="B68" s="530" t="s">
        <v>107</v>
      </c>
      <c r="C68" s="530"/>
      <c r="D68" s="547" t="s">
        <v>108</v>
      </c>
      <c r="E68" s="548"/>
      <c r="F68" s="549"/>
    </row>
    <row r="69" spans="1:6" ht="15.75" x14ac:dyDescent="0.25">
      <c r="A69" s="518"/>
      <c r="B69" s="500" t="s">
        <v>111</v>
      </c>
      <c r="C69" s="525"/>
      <c r="D69" s="553"/>
      <c r="E69" s="554"/>
      <c r="F69" s="555"/>
    </row>
    <row r="70" spans="1:6" ht="15.75" x14ac:dyDescent="0.2">
      <c r="A70" s="517" t="s">
        <v>113</v>
      </c>
      <c r="B70" s="530" t="s">
        <v>107</v>
      </c>
      <c r="C70" s="530"/>
      <c r="D70" s="547" t="s">
        <v>108</v>
      </c>
      <c r="E70" s="548"/>
      <c r="F70" s="549"/>
    </row>
    <row r="71" spans="1:6" ht="15.75" x14ac:dyDescent="0.25">
      <c r="A71" s="550"/>
      <c r="B71" s="564" t="s">
        <v>111</v>
      </c>
      <c r="C71" s="565"/>
      <c r="D71" s="578"/>
      <c r="E71" s="579"/>
      <c r="F71" s="580"/>
    </row>
    <row r="72" spans="1:6" ht="16.5" hidden="1" outlineLevel="1" thickTop="1" x14ac:dyDescent="0.25">
      <c r="A72" s="604" t="s">
        <v>114</v>
      </c>
      <c r="B72" s="157" t="s">
        <v>115</v>
      </c>
      <c r="C72" s="158" t="s">
        <v>55</v>
      </c>
      <c r="D72" s="158" t="s">
        <v>116</v>
      </c>
      <c r="E72" s="158" t="s">
        <v>58</v>
      </c>
      <c r="F72" s="159" t="s">
        <v>117</v>
      </c>
    </row>
    <row r="73" spans="1:6" ht="15.75" hidden="1" outlineLevel="1" x14ac:dyDescent="0.25">
      <c r="A73" s="605"/>
      <c r="B73" s="160" t="s">
        <v>72</v>
      </c>
      <c r="C73" s="161"/>
      <c r="D73" s="161"/>
      <c r="E73" s="161"/>
      <c r="F73" s="162"/>
    </row>
    <row r="74" spans="1:6" ht="15.75" hidden="1" outlineLevel="1" x14ac:dyDescent="0.25">
      <c r="A74" s="605"/>
      <c r="B74" s="160" t="s">
        <v>73</v>
      </c>
      <c r="C74" s="161"/>
      <c r="D74" s="161"/>
      <c r="E74" s="161"/>
      <c r="F74" s="162"/>
    </row>
    <row r="75" spans="1:6" ht="15.75" hidden="1" outlineLevel="1" x14ac:dyDescent="0.25">
      <c r="A75" s="605"/>
      <c r="B75" s="160" t="s">
        <v>68</v>
      </c>
      <c r="C75" s="161"/>
      <c r="D75" s="161"/>
      <c r="E75" s="161"/>
      <c r="F75" s="162"/>
    </row>
    <row r="76" spans="1:6" ht="15.75" hidden="1" outlineLevel="1" x14ac:dyDescent="0.25">
      <c r="A76" s="605"/>
      <c r="B76" s="160" t="s">
        <v>69</v>
      </c>
      <c r="C76" s="161"/>
      <c r="D76" s="161"/>
      <c r="E76" s="161"/>
      <c r="F76" s="162"/>
    </row>
    <row r="77" spans="1:6" ht="15.75" hidden="1" outlineLevel="1" x14ac:dyDescent="0.25">
      <c r="A77" s="606" t="s">
        <v>118</v>
      </c>
      <c r="B77" s="163" t="s">
        <v>115</v>
      </c>
      <c r="C77" s="164" t="s">
        <v>119</v>
      </c>
      <c r="D77" s="164" t="s">
        <v>120</v>
      </c>
      <c r="E77" s="164" t="s">
        <v>121</v>
      </c>
      <c r="F77" s="165"/>
    </row>
    <row r="78" spans="1:6" ht="15.75" hidden="1" outlineLevel="1" x14ac:dyDescent="0.25">
      <c r="A78" s="605"/>
      <c r="B78" s="160" t="s">
        <v>72</v>
      </c>
      <c r="C78" s="166"/>
      <c r="D78" s="161"/>
      <c r="E78" s="161"/>
      <c r="F78" s="167"/>
    </row>
    <row r="79" spans="1:6" ht="15.75" hidden="1" outlineLevel="1" x14ac:dyDescent="0.25">
      <c r="A79" s="605"/>
      <c r="B79" s="160" t="s">
        <v>73</v>
      </c>
      <c r="C79" s="166"/>
      <c r="D79" s="161"/>
      <c r="E79" s="161"/>
      <c r="F79" s="167"/>
    </row>
    <row r="80" spans="1:6" ht="15.75" hidden="1" outlineLevel="1" x14ac:dyDescent="0.25">
      <c r="A80" s="605"/>
      <c r="B80" s="160" t="s">
        <v>68</v>
      </c>
      <c r="C80" s="166"/>
      <c r="D80" s="161"/>
      <c r="E80" s="161"/>
      <c r="F80" s="167"/>
    </row>
    <row r="81" spans="1:6" ht="15.75" hidden="1" outlineLevel="1" x14ac:dyDescent="0.25">
      <c r="A81" s="605"/>
      <c r="B81" s="160" t="s">
        <v>69</v>
      </c>
      <c r="C81" s="166"/>
      <c r="D81" s="161"/>
      <c r="E81" s="161"/>
      <c r="F81" s="167"/>
    </row>
    <row r="82" spans="1:6" ht="15.75" hidden="1" outlineLevel="1" x14ac:dyDescent="0.25">
      <c r="A82" s="551" t="s">
        <v>122</v>
      </c>
      <c r="B82" s="572" t="s">
        <v>80</v>
      </c>
      <c r="C82" s="577"/>
      <c r="D82" s="572" t="s">
        <v>8</v>
      </c>
      <c r="E82" s="573"/>
      <c r="F82" s="574"/>
    </row>
    <row r="83" spans="1:6" ht="16.5" hidden="1" outlineLevel="1" thickBot="1" x14ac:dyDescent="0.3">
      <c r="A83" s="552"/>
      <c r="B83" s="575"/>
      <c r="C83" s="576"/>
      <c r="D83" s="601"/>
      <c r="E83" s="602"/>
      <c r="F83" s="603"/>
    </row>
    <row r="84" spans="1:6" ht="15.75" collapsed="1" x14ac:dyDescent="0.25">
      <c r="A84" s="550" t="s">
        <v>123</v>
      </c>
      <c r="B84" s="455" t="s">
        <v>124</v>
      </c>
      <c r="C84" s="455" t="s">
        <v>125</v>
      </c>
      <c r="D84" s="154"/>
      <c r="E84" s="155"/>
      <c r="F84" s="156"/>
    </row>
    <row r="85" spans="1:6" ht="15.75" x14ac:dyDescent="0.25">
      <c r="A85" s="518"/>
      <c r="B85" s="131" t="s">
        <v>80</v>
      </c>
      <c r="C85" s="145"/>
      <c r="D85" s="150"/>
      <c r="E85" s="151"/>
      <c r="F85" s="152"/>
    </row>
    <row r="86" spans="1:6" ht="15.75" x14ac:dyDescent="0.25">
      <c r="A86" s="517" t="s">
        <v>126</v>
      </c>
      <c r="B86" s="530" t="s">
        <v>107</v>
      </c>
      <c r="C86" s="530"/>
      <c r="D86" s="521" t="s">
        <v>99</v>
      </c>
      <c r="E86" s="563"/>
      <c r="F86" s="534"/>
    </row>
    <row r="87" spans="1:6" ht="15.75" x14ac:dyDescent="0.25">
      <c r="A87" s="518"/>
      <c r="B87" s="500" t="s">
        <v>32</v>
      </c>
      <c r="C87" s="525"/>
      <c r="D87" s="500"/>
      <c r="E87" s="524"/>
      <c r="F87" s="525"/>
    </row>
    <row r="88" spans="1:6" ht="15.75" x14ac:dyDescent="0.25">
      <c r="A88" s="517" t="s">
        <v>127</v>
      </c>
      <c r="B88" s="530" t="s">
        <v>107</v>
      </c>
      <c r="C88" s="530"/>
      <c r="D88" s="521" t="s">
        <v>99</v>
      </c>
      <c r="E88" s="563"/>
      <c r="F88" s="534"/>
    </row>
    <row r="89" spans="1:6" ht="15.75" x14ac:dyDescent="0.25">
      <c r="A89" s="518"/>
      <c r="B89" s="500" t="s">
        <v>32</v>
      </c>
      <c r="C89" s="525"/>
      <c r="D89" s="500"/>
      <c r="E89" s="524"/>
      <c r="F89" s="525"/>
    </row>
    <row r="90" spans="1:6" ht="15.75" x14ac:dyDescent="0.25">
      <c r="A90" s="517" t="s">
        <v>128</v>
      </c>
      <c r="B90" s="530" t="s">
        <v>107</v>
      </c>
      <c r="C90" s="530"/>
      <c r="D90" s="521" t="s">
        <v>95</v>
      </c>
      <c r="E90" s="563"/>
      <c r="F90" s="534"/>
    </row>
    <row r="91" spans="1:6" ht="15.75" x14ac:dyDescent="0.25">
      <c r="A91" s="518"/>
      <c r="B91" s="500" t="s">
        <v>32</v>
      </c>
      <c r="C91" s="525"/>
      <c r="D91" s="500"/>
      <c r="E91" s="524"/>
      <c r="F91" s="525"/>
    </row>
    <row r="92" spans="1:6" ht="15.75" x14ac:dyDescent="0.25">
      <c r="A92" s="590" t="s">
        <v>129</v>
      </c>
      <c r="B92" s="521" t="s">
        <v>107</v>
      </c>
      <c r="C92" s="563"/>
      <c r="D92" s="521" t="s">
        <v>95</v>
      </c>
      <c r="E92" s="563"/>
      <c r="F92" s="534"/>
    </row>
    <row r="93" spans="1:6" ht="15.75" x14ac:dyDescent="0.25">
      <c r="A93" s="546"/>
      <c r="B93" s="500" t="s">
        <v>32</v>
      </c>
      <c r="C93" s="525"/>
      <c r="D93" s="500"/>
      <c r="E93" s="524"/>
      <c r="F93" s="525"/>
    </row>
    <row r="94" spans="1:6" ht="15.75" x14ac:dyDescent="0.25">
      <c r="A94" s="560" t="s">
        <v>130</v>
      </c>
      <c r="B94" s="521" t="s">
        <v>80</v>
      </c>
      <c r="C94" s="563"/>
      <c r="D94" s="521" t="s">
        <v>8</v>
      </c>
      <c r="E94" s="585"/>
      <c r="F94" s="586"/>
    </row>
    <row r="95" spans="1:6" ht="16.5" thickBot="1" x14ac:dyDescent="0.3">
      <c r="A95" s="584"/>
      <c r="B95" s="564" t="s">
        <v>9</v>
      </c>
      <c r="C95" s="565"/>
      <c r="D95" s="564"/>
      <c r="E95" s="566"/>
      <c r="F95" s="565"/>
    </row>
    <row r="96" spans="1:6" ht="16.5" thickTop="1" x14ac:dyDescent="0.25">
      <c r="A96" s="600" t="s">
        <v>131</v>
      </c>
      <c r="B96" s="591" t="s">
        <v>132</v>
      </c>
      <c r="C96" s="592"/>
      <c r="D96" s="591" t="s">
        <v>133</v>
      </c>
      <c r="E96" s="593"/>
      <c r="F96" s="594"/>
    </row>
    <row r="97" spans="1:6" ht="16.5" thickBot="1" x14ac:dyDescent="0.3">
      <c r="A97" s="561"/>
      <c r="B97" s="587" t="s">
        <v>9</v>
      </c>
      <c r="C97" s="588"/>
      <c r="D97" s="587"/>
      <c r="E97" s="589"/>
      <c r="F97" s="588"/>
    </row>
    <row r="98" spans="1:6" ht="26.25" customHeight="1" thickTop="1" x14ac:dyDescent="0.25">
      <c r="A98" s="146" t="s">
        <v>134</v>
      </c>
      <c r="B98" s="569"/>
      <c r="C98" s="570"/>
      <c r="D98" s="570"/>
      <c r="E98" s="570"/>
      <c r="F98" s="571"/>
    </row>
    <row r="99" spans="1:6" ht="24" customHeight="1" thickBot="1" x14ac:dyDescent="0.3">
      <c r="A99" s="147" t="s">
        <v>135</v>
      </c>
      <c r="B99" s="581"/>
      <c r="C99" s="582"/>
      <c r="D99" s="582"/>
      <c r="E99" s="582"/>
      <c r="F99" s="583"/>
    </row>
    <row r="100" spans="1:6" ht="16.5" thickTop="1" x14ac:dyDescent="0.25">
      <c r="A100" s="595" t="s">
        <v>40</v>
      </c>
      <c r="B100" s="607" t="s">
        <v>136</v>
      </c>
      <c r="C100" s="608"/>
      <c r="D100" s="460" t="s">
        <v>137</v>
      </c>
      <c r="E100" s="609" t="s">
        <v>95</v>
      </c>
      <c r="F100" s="609"/>
    </row>
    <row r="101" spans="1:6" ht="15.75" x14ac:dyDescent="0.25">
      <c r="A101" s="596"/>
      <c r="B101" s="511"/>
      <c r="C101" s="511"/>
      <c r="D101" s="136"/>
      <c r="E101" s="511"/>
      <c r="F101" s="511"/>
    </row>
    <row r="102" spans="1:6" ht="15.75" x14ac:dyDescent="0.25">
      <c r="A102" s="597"/>
      <c r="B102" s="511"/>
      <c r="C102" s="511"/>
      <c r="D102" s="136"/>
      <c r="E102" s="511"/>
      <c r="F102" s="511"/>
    </row>
    <row r="103" spans="1:6" ht="15.75" x14ac:dyDescent="0.25">
      <c r="A103" s="138" t="s">
        <v>138</v>
      </c>
      <c r="B103" s="511"/>
      <c r="C103" s="511"/>
      <c r="D103" s="136"/>
      <c r="E103" s="511"/>
      <c r="F103" s="511"/>
    </row>
    <row r="104" spans="1:6" ht="15.75" x14ac:dyDescent="0.25">
      <c r="A104" s="137" t="s">
        <v>139</v>
      </c>
      <c r="B104" s="511"/>
      <c r="C104" s="511"/>
      <c r="D104" s="136"/>
      <c r="E104" s="511"/>
      <c r="F104" s="511"/>
    </row>
    <row r="105" spans="1:6" ht="15.75" x14ac:dyDescent="0.25">
      <c r="A105" s="138" t="s">
        <v>140</v>
      </c>
      <c r="B105" s="511"/>
      <c r="C105" s="511"/>
      <c r="D105" s="127"/>
      <c r="E105" s="452"/>
      <c r="F105" s="453"/>
    </row>
    <row r="108" spans="1:6" x14ac:dyDescent="0.2">
      <c r="A108" s="139" t="s">
        <v>38</v>
      </c>
      <c r="B108" s="139" t="s">
        <v>141</v>
      </c>
    </row>
    <row r="109" spans="1:6" x14ac:dyDescent="0.2">
      <c r="A109" s="35"/>
      <c r="B109" s="35"/>
    </row>
    <row r="110" spans="1:6" x14ac:dyDescent="0.2">
      <c r="A110" s="35"/>
      <c r="B110" s="35"/>
    </row>
    <row r="111" spans="1:6" x14ac:dyDescent="0.2">
      <c r="A111" s="35"/>
      <c r="B111" s="35"/>
    </row>
    <row r="112" spans="1:6" x14ac:dyDescent="0.2">
      <c r="A112" s="35"/>
      <c r="B112" s="35"/>
    </row>
    <row r="113" spans="1:2" x14ac:dyDescent="0.2">
      <c r="A113" s="35"/>
      <c r="B113" s="35"/>
    </row>
    <row r="114" spans="1:2" x14ac:dyDescent="0.2">
      <c r="A114" s="35"/>
      <c r="B114" s="35"/>
    </row>
    <row r="115" spans="1:2" x14ac:dyDescent="0.2">
      <c r="A115" s="35"/>
      <c r="B115" s="35"/>
    </row>
    <row r="116" spans="1:2" x14ac:dyDescent="0.2">
      <c r="A116" s="35"/>
      <c r="B116" s="35"/>
    </row>
    <row r="117" spans="1:2" x14ac:dyDescent="0.2">
      <c r="A117" s="35"/>
      <c r="B117" s="35"/>
    </row>
    <row r="118" spans="1:2" x14ac:dyDescent="0.2">
      <c r="A118" s="35"/>
      <c r="B118" s="35"/>
    </row>
    <row r="119" spans="1:2" x14ac:dyDescent="0.2">
      <c r="A119" s="35"/>
      <c r="B119" s="35"/>
    </row>
    <row r="120" spans="1:2" x14ac:dyDescent="0.2">
      <c r="A120" s="35"/>
      <c r="B120" s="35"/>
    </row>
    <row r="121" spans="1:2" x14ac:dyDescent="0.2">
      <c r="A121" s="35"/>
      <c r="B121" s="35"/>
    </row>
    <row r="122" spans="1:2" x14ac:dyDescent="0.2">
      <c r="A122" s="35"/>
      <c r="B122" s="35"/>
    </row>
    <row r="123" spans="1:2" x14ac:dyDescent="0.2">
      <c r="A123" s="35"/>
      <c r="B123" s="35"/>
    </row>
    <row r="124" spans="1:2" x14ac:dyDescent="0.2">
      <c r="A124" s="35"/>
      <c r="B124" s="35"/>
    </row>
    <row r="125" spans="1:2" x14ac:dyDescent="0.2">
      <c r="A125" s="35"/>
      <c r="B125" s="35"/>
    </row>
    <row r="126" spans="1:2" x14ac:dyDescent="0.2">
      <c r="A126" s="35"/>
      <c r="B126" s="35"/>
    </row>
    <row r="127" spans="1:2" x14ac:dyDescent="0.2">
      <c r="A127" s="35"/>
      <c r="B127" s="35"/>
    </row>
    <row r="128" spans="1:2" x14ac:dyDescent="0.2">
      <c r="A128" s="35"/>
      <c r="B128" s="35"/>
    </row>
    <row r="129" spans="1:2" x14ac:dyDescent="0.2">
      <c r="A129" s="35"/>
      <c r="B129" s="35"/>
    </row>
    <row r="130" spans="1:2" x14ac:dyDescent="0.2">
      <c r="A130" s="35"/>
      <c r="B130" s="35"/>
    </row>
    <row r="131" spans="1:2" x14ac:dyDescent="0.2">
      <c r="A131" s="35"/>
      <c r="B131" s="35"/>
    </row>
    <row r="132" spans="1:2" x14ac:dyDescent="0.2">
      <c r="A132" s="35"/>
      <c r="B132" s="35"/>
    </row>
  </sheetData>
  <mergeCells count="139">
    <mergeCell ref="A100:A102"/>
    <mergeCell ref="A57:A58"/>
    <mergeCell ref="D57:F57"/>
    <mergeCell ref="D58:F58"/>
    <mergeCell ref="B59:F59"/>
    <mergeCell ref="A90:A91"/>
    <mergeCell ref="A96:A97"/>
    <mergeCell ref="D90:F90"/>
    <mergeCell ref="D83:F83"/>
    <mergeCell ref="A70:A71"/>
    <mergeCell ref="B93:C93"/>
    <mergeCell ref="D93:F93"/>
    <mergeCell ref="A86:A87"/>
    <mergeCell ref="B86:C86"/>
    <mergeCell ref="D70:F70"/>
    <mergeCell ref="B71:C71"/>
    <mergeCell ref="A72:A76"/>
    <mergeCell ref="A77:A81"/>
    <mergeCell ref="B100:C100"/>
    <mergeCell ref="E100:F100"/>
    <mergeCell ref="D68:F68"/>
    <mergeCell ref="B69:C69"/>
    <mergeCell ref="D69:F69"/>
    <mergeCell ref="D65:F65"/>
    <mergeCell ref="B105:C105"/>
    <mergeCell ref="B99:F99"/>
    <mergeCell ref="A94:A95"/>
    <mergeCell ref="B94:C94"/>
    <mergeCell ref="D94:F94"/>
    <mergeCell ref="B95:C95"/>
    <mergeCell ref="B97:C97"/>
    <mergeCell ref="D97:F97"/>
    <mergeCell ref="A88:A89"/>
    <mergeCell ref="B88:C88"/>
    <mergeCell ref="B92:C92"/>
    <mergeCell ref="D92:F92"/>
    <mergeCell ref="B104:C104"/>
    <mergeCell ref="E104:F104"/>
    <mergeCell ref="B101:C101"/>
    <mergeCell ref="E101:F101"/>
    <mergeCell ref="B103:C103"/>
    <mergeCell ref="E103:F103"/>
    <mergeCell ref="B102:C102"/>
    <mergeCell ref="E102:F102"/>
    <mergeCell ref="B91:C91"/>
    <mergeCell ref="A92:A93"/>
    <mergeCell ref="B96:C96"/>
    <mergeCell ref="D96:F96"/>
    <mergeCell ref="B98:F98"/>
    <mergeCell ref="B65:C65"/>
    <mergeCell ref="D82:F82"/>
    <mergeCell ref="B83:C83"/>
    <mergeCell ref="B90:C90"/>
    <mergeCell ref="D88:F88"/>
    <mergeCell ref="B89:C89"/>
    <mergeCell ref="D89:F89"/>
    <mergeCell ref="D91:F91"/>
    <mergeCell ref="D95:F95"/>
    <mergeCell ref="B82:C82"/>
    <mergeCell ref="B70:C70"/>
    <mergeCell ref="D71:F71"/>
    <mergeCell ref="D86:F86"/>
    <mergeCell ref="B87:C87"/>
    <mergeCell ref="D87:F87"/>
    <mergeCell ref="B52:F52"/>
    <mergeCell ref="A53:A54"/>
    <mergeCell ref="C53:F53"/>
    <mergeCell ref="A60:A61"/>
    <mergeCell ref="C54:F54"/>
    <mergeCell ref="D60:F60"/>
    <mergeCell ref="B60:C60"/>
    <mergeCell ref="B61:C61"/>
    <mergeCell ref="D61:F61"/>
    <mergeCell ref="A51:A52"/>
    <mergeCell ref="B51:F51"/>
    <mergeCell ref="A55:A56"/>
    <mergeCell ref="C55:F55"/>
    <mergeCell ref="C56:F56"/>
    <mergeCell ref="A62:A63"/>
    <mergeCell ref="A64:A65"/>
    <mergeCell ref="B64:C64"/>
    <mergeCell ref="D64:F64"/>
    <mergeCell ref="A84:A85"/>
    <mergeCell ref="A82:A83"/>
    <mergeCell ref="B67:C67"/>
    <mergeCell ref="D67:F67"/>
    <mergeCell ref="B66:C66"/>
    <mergeCell ref="D66:F66"/>
    <mergeCell ref="A68:A69"/>
    <mergeCell ref="B68:C68"/>
    <mergeCell ref="A66:A67"/>
    <mergeCell ref="D13:E13"/>
    <mergeCell ref="E50:F50"/>
    <mergeCell ref="A31:A32"/>
    <mergeCell ref="D31:F31"/>
    <mergeCell ref="D32:F32"/>
    <mergeCell ref="A23:A24"/>
    <mergeCell ref="A19:A20"/>
    <mergeCell ref="A41:A42"/>
    <mergeCell ref="A45:A46"/>
    <mergeCell ref="C20:F20"/>
    <mergeCell ref="C45:F45"/>
    <mergeCell ref="C17:F17"/>
    <mergeCell ref="C18:F18"/>
    <mergeCell ref="C21:F21"/>
    <mergeCell ref="C22:F22"/>
    <mergeCell ref="A25:A26"/>
    <mergeCell ref="A47:A48"/>
    <mergeCell ref="E49:F49"/>
    <mergeCell ref="A33:A34"/>
    <mergeCell ref="A35:A36"/>
    <mergeCell ref="A37:A40"/>
    <mergeCell ref="A43:A44"/>
    <mergeCell ref="A49:A50"/>
    <mergeCell ref="A29:A30"/>
    <mergeCell ref="A1:F1"/>
    <mergeCell ref="B2:F2"/>
    <mergeCell ref="B3:F3"/>
    <mergeCell ref="A5:A6"/>
    <mergeCell ref="B5:C5"/>
    <mergeCell ref="D5:E5"/>
    <mergeCell ref="B4:F4"/>
    <mergeCell ref="C46:F46"/>
    <mergeCell ref="A7:A8"/>
    <mergeCell ref="A11:A12"/>
    <mergeCell ref="A27:A28"/>
    <mergeCell ref="C27:F27"/>
    <mergeCell ref="C28:F28"/>
    <mergeCell ref="C19:F19"/>
    <mergeCell ref="A9:A10"/>
    <mergeCell ref="B6:C6"/>
    <mergeCell ref="D6:E6"/>
    <mergeCell ref="A17:A18"/>
    <mergeCell ref="A21:A22"/>
    <mergeCell ref="D14:E14"/>
    <mergeCell ref="A13:A14"/>
    <mergeCell ref="A15:A16"/>
    <mergeCell ref="C15:F15"/>
    <mergeCell ref="C16:F16"/>
  </mergeCells>
  <phoneticPr fontId="2" type="noConversion"/>
  <pageMargins left="0" right="0" top="0.35433070866141736" bottom="0" header="0.31496062992125984" footer="0.31496062992125984"/>
  <pageSetup paperSize="9" scale="4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F55"/>
  <sheetViews>
    <sheetView showGridLines="0" workbookViewId="0">
      <selection activeCell="E55" sqref="A1:F55"/>
    </sheetView>
  </sheetViews>
  <sheetFormatPr defaultRowHeight="12.75" x14ac:dyDescent="0.2"/>
  <cols>
    <col min="1" max="1" width="25.7109375" bestFit="1" customWidth="1"/>
    <col min="2" max="2" width="20.28515625" bestFit="1" customWidth="1"/>
    <col min="3" max="3" width="18.28515625" bestFit="1" customWidth="1"/>
    <col min="4" max="4" width="15.7109375" bestFit="1" customWidth="1"/>
    <col min="5" max="5" width="19.7109375" bestFit="1" customWidth="1"/>
    <col min="6" max="6" width="18" bestFit="1" customWidth="1"/>
    <col min="7" max="256" width="11.42578125" customWidth="1"/>
  </cols>
  <sheetData>
    <row r="1" spans="1:6" x14ac:dyDescent="0.2">
      <c r="A1" s="631" t="s">
        <v>142</v>
      </c>
      <c r="B1" s="632"/>
      <c r="C1" s="632"/>
      <c r="D1" s="632"/>
      <c r="E1" s="632"/>
      <c r="F1" s="633"/>
    </row>
    <row r="2" spans="1:6" x14ac:dyDescent="0.2">
      <c r="A2" s="634"/>
      <c r="B2" s="635"/>
      <c r="C2" s="635"/>
      <c r="D2" s="635"/>
      <c r="E2" s="635"/>
      <c r="F2" s="636"/>
    </row>
    <row r="3" spans="1:6" ht="15.75" x14ac:dyDescent="0.2">
      <c r="A3" s="462" t="s">
        <v>143</v>
      </c>
      <c r="B3" s="614"/>
      <c r="C3" s="614"/>
      <c r="D3" s="180" t="s">
        <v>144</v>
      </c>
      <c r="E3" s="614"/>
      <c r="F3" s="614"/>
    </row>
    <row r="4" spans="1:6" ht="15.75" x14ac:dyDescent="0.25">
      <c r="A4" s="614" t="s">
        <v>145</v>
      </c>
      <c r="B4" s="181" t="s">
        <v>146</v>
      </c>
      <c r="C4" s="181" t="s">
        <v>147</v>
      </c>
      <c r="D4" s="181" t="s">
        <v>148</v>
      </c>
      <c r="E4" s="181" t="s">
        <v>149</v>
      </c>
      <c r="F4" s="181" t="s">
        <v>150</v>
      </c>
    </row>
    <row r="5" spans="1:6" ht="15.75" x14ac:dyDescent="0.25">
      <c r="A5" s="614"/>
      <c r="B5" s="178"/>
      <c r="C5" s="178"/>
      <c r="D5" s="178"/>
      <c r="E5" s="178"/>
      <c r="F5" s="178"/>
    </row>
    <row r="6" spans="1:6" ht="15.75" x14ac:dyDescent="0.25">
      <c r="A6" s="614"/>
      <c r="B6" s="181" t="s">
        <v>151</v>
      </c>
      <c r="C6" s="181" t="s">
        <v>152</v>
      </c>
      <c r="D6" s="181" t="s">
        <v>153</v>
      </c>
      <c r="E6" s="181" t="s">
        <v>130</v>
      </c>
      <c r="F6" s="181" t="s">
        <v>154</v>
      </c>
    </row>
    <row r="7" spans="1:6" ht="15.75" x14ac:dyDescent="0.25">
      <c r="A7" s="614"/>
      <c r="B7" s="178"/>
      <c r="C7" s="178"/>
      <c r="D7" s="178"/>
      <c r="E7" s="178"/>
      <c r="F7" s="178"/>
    </row>
    <row r="8" spans="1:6" ht="15.75" x14ac:dyDescent="0.25">
      <c r="A8" s="614"/>
      <c r="B8" s="181" t="s">
        <v>155</v>
      </c>
      <c r="C8" s="181" t="s">
        <v>156</v>
      </c>
      <c r="D8" s="181" t="s">
        <v>157</v>
      </c>
      <c r="E8" s="181" t="s">
        <v>158</v>
      </c>
      <c r="F8" s="181" t="s">
        <v>159</v>
      </c>
    </row>
    <row r="9" spans="1:6" ht="15.75" x14ac:dyDescent="0.25">
      <c r="A9" s="614"/>
      <c r="B9" s="178"/>
      <c r="C9" s="178"/>
      <c r="D9" s="178"/>
      <c r="E9" s="178"/>
      <c r="F9" s="178"/>
    </row>
    <row r="10" spans="1:6" ht="15.75" x14ac:dyDescent="0.25">
      <c r="A10" s="614" t="s">
        <v>160</v>
      </c>
      <c r="B10" s="181" t="s">
        <v>51</v>
      </c>
      <c r="C10" s="181" t="s">
        <v>52</v>
      </c>
      <c r="D10" s="179"/>
      <c r="E10" s="179"/>
      <c r="F10" s="177"/>
    </row>
    <row r="11" spans="1:6" ht="15.75" x14ac:dyDescent="0.25">
      <c r="A11" s="614"/>
      <c r="B11" s="178"/>
      <c r="C11" s="178"/>
      <c r="D11" s="179"/>
      <c r="E11" s="179"/>
      <c r="F11" s="177"/>
    </row>
    <row r="12" spans="1:6" ht="15.75" x14ac:dyDescent="0.25">
      <c r="A12" s="614" t="s">
        <v>161</v>
      </c>
      <c r="B12" s="181" t="s">
        <v>11</v>
      </c>
      <c r="C12" s="181" t="s">
        <v>51</v>
      </c>
      <c r="D12" s="181" t="s">
        <v>52</v>
      </c>
      <c r="E12" s="179"/>
      <c r="F12" s="177"/>
    </row>
    <row r="13" spans="1:6" ht="15.75" x14ac:dyDescent="0.25">
      <c r="A13" s="614"/>
      <c r="B13" s="178"/>
      <c r="C13" s="178"/>
      <c r="D13" s="178"/>
      <c r="E13" s="179"/>
      <c r="F13" s="177"/>
    </row>
    <row r="14" spans="1:6" ht="15.75" x14ac:dyDescent="0.25">
      <c r="A14" s="630" t="s">
        <v>162</v>
      </c>
      <c r="B14" s="181" t="s">
        <v>11</v>
      </c>
      <c r="C14" s="637" t="s">
        <v>90</v>
      </c>
      <c r="D14" s="638"/>
      <c r="E14" s="637" t="s">
        <v>163</v>
      </c>
      <c r="F14" s="638"/>
    </row>
    <row r="15" spans="1:6" ht="15.75" x14ac:dyDescent="0.25">
      <c r="A15" s="625"/>
      <c r="B15" s="178"/>
      <c r="C15" s="639"/>
      <c r="D15" s="640"/>
      <c r="E15" s="639"/>
      <c r="F15" s="640"/>
    </row>
    <row r="16" spans="1:6" ht="15.75" x14ac:dyDescent="0.25">
      <c r="A16" s="614" t="s">
        <v>133</v>
      </c>
      <c r="B16" s="181" t="s">
        <v>164</v>
      </c>
      <c r="C16" s="181" t="s">
        <v>165</v>
      </c>
      <c r="D16" s="181" t="s">
        <v>166</v>
      </c>
      <c r="E16" s="181" t="s">
        <v>167</v>
      </c>
      <c r="F16" s="181" t="s">
        <v>168</v>
      </c>
    </row>
    <row r="17" spans="1:6" ht="15.75" x14ac:dyDescent="0.25">
      <c r="A17" s="614"/>
      <c r="B17" s="178"/>
      <c r="C17" s="178"/>
      <c r="D17" s="178"/>
      <c r="E17" s="178"/>
      <c r="F17" s="178"/>
    </row>
    <row r="18" spans="1:6" ht="15.75" x14ac:dyDescent="0.25">
      <c r="A18" s="614" t="s">
        <v>169</v>
      </c>
      <c r="B18" s="181" t="s">
        <v>170</v>
      </c>
      <c r="C18" s="181" t="s">
        <v>171</v>
      </c>
      <c r="D18" s="181" t="s">
        <v>172</v>
      </c>
      <c r="E18" s="181" t="s">
        <v>173</v>
      </c>
      <c r="F18" s="181" t="s">
        <v>174</v>
      </c>
    </row>
    <row r="19" spans="1:6" ht="15.75" x14ac:dyDescent="0.25">
      <c r="A19" s="614"/>
      <c r="B19" s="178"/>
      <c r="C19" s="178"/>
      <c r="D19" s="178"/>
      <c r="E19" s="178"/>
      <c r="F19" s="178"/>
    </row>
    <row r="20" spans="1:6" ht="15.75" x14ac:dyDescent="0.25">
      <c r="A20" s="614" t="s">
        <v>175</v>
      </c>
      <c r="B20" s="181" t="s">
        <v>176</v>
      </c>
      <c r="C20" s="181" t="s">
        <v>90</v>
      </c>
      <c r="D20" s="628" t="s">
        <v>177</v>
      </c>
      <c r="E20" s="181" t="s">
        <v>11</v>
      </c>
      <c r="F20" s="181" t="s">
        <v>90</v>
      </c>
    </row>
    <row r="21" spans="1:6" ht="15.75" x14ac:dyDescent="0.25">
      <c r="A21" s="614"/>
      <c r="B21" s="178"/>
      <c r="C21" s="178"/>
      <c r="D21" s="641"/>
      <c r="E21" s="178"/>
      <c r="F21" s="178"/>
    </row>
    <row r="22" spans="1:6" ht="15.75" x14ac:dyDescent="0.25">
      <c r="A22" s="614" t="s">
        <v>178</v>
      </c>
      <c r="B22" s="181" t="s">
        <v>176</v>
      </c>
      <c r="C22" s="181" t="s">
        <v>90</v>
      </c>
      <c r="D22" s="181" t="s">
        <v>179</v>
      </c>
      <c r="E22" s="179"/>
      <c r="F22" s="177"/>
    </row>
    <row r="23" spans="1:6" ht="15.75" x14ac:dyDescent="0.25">
      <c r="A23" s="614"/>
      <c r="B23" s="178"/>
      <c r="C23" s="178"/>
      <c r="D23" s="178"/>
      <c r="E23" s="179"/>
      <c r="F23" s="177"/>
    </row>
    <row r="24" spans="1:6" ht="15.75" x14ac:dyDescent="0.25">
      <c r="A24" s="614" t="s">
        <v>180</v>
      </c>
      <c r="B24" s="181" t="s">
        <v>11</v>
      </c>
      <c r="C24" s="181" t="s">
        <v>90</v>
      </c>
      <c r="D24" s="179"/>
      <c r="E24" s="179"/>
      <c r="F24" s="177"/>
    </row>
    <row r="25" spans="1:6" ht="15.75" x14ac:dyDescent="0.25">
      <c r="A25" s="614"/>
      <c r="B25" s="178"/>
      <c r="C25" s="178"/>
      <c r="D25" s="179"/>
      <c r="E25" s="179"/>
      <c r="F25" s="177"/>
    </row>
    <row r="26" spans="1:6" ht="15.75" x14ac:dyDescent="0.25">
      <c r="A26" s="614" t="s">
        <v>181</v>
      </c>
      <c r="B26" s="628" t="s">
        <v>182</v>
      </c>
      <c r="C26" s="181" t="s">
        <v>183</v>
      </c>
      <c r="D26" s="181" t="s">
        <v>155</v>
      </c>
      <c r="E26" s="181" t="s">
        <v>184</v>
      </c>
      <c r="F26" s="181" t="s">
        <v>185</v>
      </c>
    </row>
    <row r="27" spans="1:6" ht="15.75" x14ac:dyDescent="0.25">
      <c r="A27" s="614"/>
      <c r="B27" s="629"/>
      <c r="C27" s="178"/>
      <c r="D27" s="178"/>
      <c r="E27" s="178"/>
      <c r="F27" s="178"/>
    </row>
    <row r="28" spans="1:6" ht="15.75" x14ac:dyDescent="0.25">
      <c r="A28" s="610"/>
      <c r="B28" s="628" t="s">
        <v>186</v>
      </c>
      <c r="C28" s="181" t="s">
        <v>187</v>
      </c>
      <c r="D28" s="181" t="s">
        <v>188</v>
      </c>
      <c r="E28" s="179"/>
      <c r="F28" s="177"/>
    </row>
    <row r="29" spans="1:6" ht="15.75" x14ac:dyDescent="0.25">
      <c r="A29" s="610"/>
      <c r="B29" s="629"/>
      <c r="C29" s="178"/>
      <c r="D29" s="178"/>
      <c r="E29" s="179"/>
      <c r="F29" s="177"/>
    </row>
    <row r="30" spans="1:6" ht="15.75" x14ac:dyDescent="0.25">
      <c r="A30" s="614" t="s">
        <v>189</v>
      </c>
      <c r="B30" s="628" t="s">
        <v>190</v>
      </c>
      <c r="C30" s="624"/>
      <c r="D30" s="181" t="s">
        <v>11</v>
      </c>
      <c r="E30" s="181" t="s">
        <v>191</v>
      </c>
      <c r="F30" s="181" t="s">
        <v>52</v>
      </c>
    </row>
    <row r="31" spans="1:6" ht="15.75" x14ac:dyDescent="0.25">
      <c r="A31" s="614"/>
      <c r="B31" s="629"/>
      <c r="C31" s="625"/>
      <c r="D31" s="178"/>
      <c r="E31" s="178"/>
      <c r="F31" s="178"/>
    </row>
    <row r="32" spans="1:6" ht="15.75" x14ac:dyDescent="0.25">
      <c r="A32" s="614" t="s">
        <v>192</v>
      </c>
      <c r="B32" s="626" t="s">
        <v>193</v>
      </c>
      <c r="C32" s="624"/>
      <c r="D32" s="181" t="s">
        <v>194</v>
      </c>
      <c r="E32" s="181" t="s">
        <v>195</v>
      </c>
      <c r="F32" s="181" t="s">
        <v>196</v>
      </c>
    </row>
    <row r="33" spans="1:6" ht="15.75" x14ac:dyDescent="0.25">
      <c r="A33" s="614"/>
      <c r="B33" s="627"/>
      <c r="C33" s="625"/>
      <c r="D33" s="178"/>
      <c r="E33" s="178"/>
      <c r="F33" s="178"/>
    </row>
    <row r="34" spans="1:6" ht="15.75" x14ac:dyDescent="0.2">
      <c r="A34" s="617" t="s">
        <v>197</v>
      </c>
      <c r="B34" s="618"/>
      <c r="C34" s="618"/>
      <c r="D34" s="618"/>
      <c r="E34" s="618"/>
      <c r="F34" s="619"/>
    </row>
    <row r="35" spans="1:6" ht="15.75" x14ac:dyDescent="0.2">
      <c r="A35" s="614" t="s">
        <v>197</v>
      </c>
      <c r="B35" s="463" t="s">
        <v>20</v>
      </c>
      <c r="C35" s="463" t="s">
        <v>198</v>
      </c>
      <c r="D35" s="463" t="s">
        <v>199</v>
      </c>
      <c r="E35" s="463" t="s">
        <v>200</v>
      </c>
      <c r="F35" s="463" t="s">
        <v>201</v>
      </c>
    </row>
    <row r="36" spans="1:6" ht="15.75" x14ac:dyDescent="0.2">
      <c r="A36" s="614"/>
      <c r="B36" s="182"/>
      <c r="C36" s="182"/>
      <c r="D36" s="182"/>
      <c r="E36" s="182"/>
      <c r="F36" s="182"/>
    </row>
    <row r="37" spans="1:6" ht="15.75" x14ac:dyDescent="0.2">
      <c r="A37" s="614"/>
      <c r="B37" s="463" t="s">
        <v>202</v>
      </c>
      <c r="C37" s="463" t="s">
        <v>203</v>
      </c>
      <c r="D37" s="463" t="s">
        <v>204</v>
      </c>
      <c r="E37" s="463" t="s">
        <v>205</v>
      </c>
      <c r="F37" s="463" t="s">
        <v>206</v>
      </c>
    </row>
    <row r="38" spans="1:6" ht="15.75" x14ac:dyDescent="0.2">
      <c r="A38" s="614"/>
      <c r="B38" s="182"/>
      <c r="C38" s="182"/>
      <c r="D38" s="182"/>
      <c r="E38" s="182"/>
      <c r="F38" s="182"/>
    </row>
    <row r="39" spans="1:6" ht="15.75" x14ac:dyDescent="0.2">
      <c r="A39" s="614"/>
      <c r="B39" s="463" t="s">
        <v>207</v>
      </c>
      <c r="C39" s="463" t="s">
        <v>208</v>
      </c>
      <c r="D39" s="463" t="s">
        <v>209</v>
      </c>
      <c r="E39" s="463" t="s">
        <v>210</v>
      </c>
      <c r="F39" s="463" t="s">
        <v>211</v>
      </c>
    </row>
    <row r="40" spans="1:6" ht="15.75" x14ac:dyDescent="0.25">
      <c r="A40" s="614"/>
      <c r="B40" s="178"/>
      <c r="C40" s="178"/>
      <c r="D40" s="178"/>
      <c r="E40" s="178"/>
      <c r="F40" s="178"/>
    </row>
    <row r="41" spans="1:6" ht="15.75" x14ac:dyDescent="0.25">
      <c r="A41" s="614" t="s">
        <v>212</v>
      </c>
      <c r="B41" s="181" t="s">
        <v>212</v>
      </c>
      <c r="C41" s="181" t="s">
        <v>213</v>
      </c>
      <c r="D41" s="181" t="s">
        <v>214</v>
      </c>
      <c r="E41" s="181" t="s">
        <v>215</v>
      </c>
      <c r="F41" s="181" t="s">
        <v>216</v>
      </c>
    </row>
    <row r="42" spans="1:6" ht="15.75" x14ac:dyDescent="0.25">
      <c r="A42" s="614"/>
      <c r="B42" s="178"/>
      <c r="C42" s="178"/>
      <c r="D42" s="178"/>
      <c r="E42" s="178"/>
      <c r="F42" s="178"/>
    </row>
    <row r="43" spans="1:6" ht="15.75" x14ac:dyDescent="0.25">
      <c r="A43" s="614"/>
      <c r="B43" s="181" t="s">
        <v>217</v>
      </c>
      <c r="C43" s="181" t="s">
        <v>218</v>
      </c>
      <c r="D43" s="181" t="s">
        <v>124</v>
      </c>
      <c r="E43" s="181"/>
      <c r="F43" s="181"/>
    </row>
    <row r="44" spans="1:6" ht="15.75" x14ac:dyDescent="0.25">
      <c r="A44" s="614"/>
      <c r="B44" s="178"/>
      <c r="C44" s="178"/>
      <c r="D44" s="178"/>
      <c r="E44" s="178"/>
      <c r="F44" s="178"/>
    </row>
    <row r="45" spans="1:6" ht="15.75" x14ac:dyDescent="0.2">
      <c r="A45" s="614" t="s">
        <v>98</v>
      </c>
      <c r="B45" s="620" t="s">
        <v>144</v>
      </c>
      <c r="C45" s="621"/>
      <c r="D45" s="621"/>
      <c r="E45" s="621"/>
      <c r="F45" s="622"/>
    </row>
    <row r="46" spans="1:6" ht="15.75" x14ac:dyDescent="0.25">
      <c r="A46" s="614"/>
      <c r="B46" s="178"/>
      <c r="C46" s="178"/>
      <c r="D46" s="178"/>
      <c r="E46" s="178"/>
      <c r="F46" s="178"/>
    </row>
    <row r="47" spans="1:6" ht="15.75" x14ac:dyDescent="0.25">
      <c r="A47" s="614" t="s">
        <v>219</v>
      </c>
      <c r="B47" s="181" t="s">
        <v>220</v>
      </c>
      <c r="C47" s="181" t="s">
        <v>221</v>
      </c>
      <c r="D47" s="623" t="s">
        <v>222</v>
      </c>
      <c r="E47" s="623"/>
      <c r="F47" s="623"/>
    </row>
    <row r="48" spans="1:6" ht="15.75" x14ac:dyDescent="0.25">
      <c r="A48" s="614"/>
      <c r="B48" s="178"/>
      <c r="C48" s="178"/>
      <c r="D48" s="178"/>
      <c r="E48" s="178"/>
      <c r="F48" s="178"/>
    </row>
    <row r="49" spans="1:6" ht="15.75" x14ac:dyDescent="0.25">
      <c r="A49" s="614" t="s">
        <v>223</v>
      </c>
      <c r="B49" s="181" t="s">
        <v>224</v>
      </c>
      <c r="C49" s="181" t="s">
        <v>225</v>
      </c>
      <c r="D49" s="181" t="s">
        <v>226</v>
      </c>
      <c r="E49" s="181" t="s">
        <v>227</v>
      </c>
      <c r="F49" s="181" t="s">
        <v>228</v>
      </c>
    </row>
    <row r="50" spans="1:6" ht="15.75" x14ac:dyDescent="0.25">
      <c r="A50" s="614"/>
      <c r="B50" s="178"/>
      <c r="C50" s="178"/>
      <c r="D50" s="178"/>
      <c r="E50" s="178"/>
      <c r="F50" s="178"/>
    </row>
    <row r="51" spans="1:6" ht="31.5" x14ac:dyDescent="0.25">
      <c r="A51" s="183" t="s">
        <v>229</v>
      </c>
      <c r="B51" s="178"/>
      <c r="C51" s="179"/>
      <c r="D51" s="179"/>
      <c r="E51" s="179"/>
      <c r="F51" s="177"/>
    </row>
    <row r="52" spans="1:6" ht="15.75" x14ac:dyDescent="0.25">
      <c r="A52" s="615" t="s">
        <v>40</v>
      </c>
      <c r="B52" s="611" t="s">
        <v>136</v>
      </c>
      <c r="C52" s="612"/>
      <c r="D52" s="461" t="s">
        <v>137</v>
      </c>
      <c r="E52" s="613" t="s">
        <v>95</v>
      </c>
      <c r="F52" s="613"/>
    </row>
    <row r="53" spans="1:6" ht="15.75" x14ac:dyDescent="0.25">
      <c r="A53" s="616"/>
      <c r="B53" s="610"/>
      <c r="C53" s="610"/>
      <c r="D53" s="178"/>
      <c r="E53" s="610"/>
      <c r="F53" s="610"/>
    </row>
    <row r="54" spans="1:6" ht="15.75" x14ac:dyDescent="0.25">
      <c r="A54" s="184" t="s">
        <v>230</v>
      </c>
      <c r="B54" s="610"/>
      <c r="C54" s="610"/>
      <c r="D54" s="178"/>
      <c r="E54" s="610"/>
      <c r="F54" s="610"/>
    </row>
    <row r="55" spans="1:6" ht="15.75" x14ac:dyDescent="0.25">
      <c r="A55" s="184" t="s">
        <v>231</v>
      </c>
      <c r="B55" s="610"/>
      <c r="C55" s="610"/>
      <c r="D55" s="178"/>
      <c r="E55" s="610"/>
      <c r="F55" s="610"/>
    </row>
  </sheetData>
  <mergeCells count="43">
    <mergeCell ref="A14:A15"/>
    <mergeCell ref="B30:B31"/>
    <mergeCell ref="A1:F2"/>
    <mergeCell ref="B3:C3"/>
    <mergeCell ref="E3:F3"/>
    <mergeCell ref="A4:A9"/>
    <mergeCell ref="A10:A11"/>
    <mergeCell ref="A18:A19"/>
    <mergeCell ref="A12:A13"/>
    <mergeCell ref="C14:D14"/>
    <mergeCell ref="E14:F14"/>
    <mergeCell ref="C15:D15"/>
    <mergeCell ref="E15:F15"/>
    <mergeCell ref="A16:A17"/>
    <mergeCell ref="D20:D21"/>
    <mergeCell ref="A26:A29"/>
    <mergeCell ref="B26:B27"/>
    <mergeCell ref="B28:B29"/>
    <mergeCell ref="A20:A21"/>
    <mergeCell ref="A22:A23"/>
    <mergeCell ref="A24:A25"/>
    <mergeCell ref="A49:A50"/>
    <mergeCell ref="A52:A53"/>
    <mergeCell ref="A47:A48"/>
    <mergeCell ref="A30:A31"/>
    <mergeCell ref="A32:A33"/>
    <mergeCell ref="A35:A40"/>
    <mergeCell ref="A41:A44"/>
    <mergeCell ref="A34:F34"/>
    <mergeCell ref="B45:F45"/>
    <mergeCell ref="D47:F47"/>
    <mergeCell ref="C30:C31"/>
    <mergeCell ref="B32:B33"/>
    <mergeCell ref="C32:C33"/>
    <mergeCell ref="A45:A46"/>
    <mergeCell ref="B54:C54"/>
    <mergeCell ref="E54:F54"/>
    <mergeCell ref="B55:C55"/>
    <mergeCell ref="E55:F55"/>
    <mergeCell ref="B52:C52"/>
    <mergeCell ref="E52:F52"/>
    <mergeCell ref="B53:C53"/>
    <mergeCell ref="E53:F53"/>
  </mergeCells>
  <phoneticPr fontId="11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28"/>
  <sheetViews>
    <sheetView showGridLines="0" workbookViewId="0">
      <selection sqref="A1:IV28"/>
    </sheetView>
  </sheetViews>
  <sheetFormatPr defaultRowHeight="12.75" x14ac:dyDescent="0.2"/>
  <cols>
    <col min="1" max="256" width="11.42578125" customWidth="1"/>
  </cols>
  <sheetData>
    <row r="1" spans="1:1" x14ac:dyDescent="0.2">
      <c r="A1" s="16" t="s">
        <v>232</v>
      </c>
    </row>
    <row r="2" spans="1:1" x14ac:dyDescent="0.2">
      <c r="A2" s="16"/>
    </row>
    <row r="3" spans="1:1" x14ac:dyDescent="0.2">
      <c r="A3" s="16" t="s">
        <v>233</v>
      </c>
    </row>
    <row r="4" spans="1:1" x14ac:dyDescent="0.2">
      <c r="A4" s="16"/>
    </row>
    <row r="5" spans="1:1" x14ac:dyDescent="0.2">
      <c r="A5" s="16" t="s">
        <v>234</v>
      </c>
    </row>
    <row r="6" spans="1:1" x14ac:dyDescent="0.2">
      <c r="A6" s="16"/>
    </row>
    <row r="7" spans="1:1" x14ac:dyDescent="0.2">
      <c r="A7" s="16" t="s">
        <v>235</v>
      </c>
    </row>
    <row r="8" spans="1:1" x14ac:dyDescent="0.2">
      <c r="A8" s="16"/>
    </row>
    <row r="9" spans="1:1" x14ac:dyDescent="0.2">
      <c r="A9" s="16" t="s">
        <v>236</v>
      </c>
    </row>
    <row r="10" spans="1:1" x14ac:dyDescent="0.2">
      <c r="A10" s="17"/>
    </row>
    <row r="11" spans="1:1" x14ac:dyDescent="0.2">
      <c r="A11" s="18" t="s">
        <v>237</v>
      </c>
    </row>
    <row r="12" spans="1:1" x14ac:dyDescent="0.2">
      <c r="A12" s="18" t="s">
        <v>238</v>
      </c>
    </row>
    <row r="13" spans="1:1" x14ac:dyDescent="0.2">
      <c r="A13" s="18" t="s">
        <v>239</v>
      </c>
    </row>
    <row r="14" spans="1:1" x14ac:dyDescent="0.2">
      <c r="A14" s="18" t="s">
        <v>240</v>
      </c>
    </row>
    <row r="15" spans="1:1" x14ac:dyDescent="0.2">
      <c r="A15" s="18" t="s">
        <v>241</v>
      </c>
    </row>
    <row r="16" spans="1:1" x14ac:dyDescent="0.2">
      <c r="A16" s="17" t="s">
        <v>242</v>
      </c>
    </row>
    <row r="17" spans="1:1" x14ac:dyDescent="0.2">
      <c r="A17" s="17" t="s">
        <v>243</v>
      </c>
    </row>
    <row r="18" spans="1:1" x14ac:dyDescent="0.2">
      <c r="A18" s="18" t="s">
        <v>244</v>
      </c>
    </row>
    <row r="19" spans="1:1" x14ac:dyDescent="0.2">
      <c r="A19" s="18" t="s">
        <v>245</v>
      </c>
    </row>
    <row r="20" spans="1:1" x14ac:dyDescent="0.2">
      <c r="A20" s="16"/>
    </row>
    <row r="21" spans="1:1" x14ac:dyDescent="0.2">
      <c r="A21" s="16" t="s">
        <v>246</v>
      </c>
    </row>
    <row r="22" spans="1:1" x14ac:dyDescent="0.2">
      <c r="A22" s="16"/>
    </row>
    <row r="23" spans="1:1" x14ac:dyDescent="0.2">
      <c r="A23" s="16" t="s">
        <v>247</v>
      </c>
    </row>
    <row r="24" spans="1:1" x14ac:dyDescent="0.2">
      <c r="A24" s="16"/>
    </row>
    <row r="25" spans="1:1" x14ac:dyDescent="0.2">
      <c r="A25" s="16" t="s">
        <v>248</v>
      </c>
    </row>
    <row r="26" spans="1:1" x14ac:dyDescent="0.2">
      <c r="A26" s="16"/>
    </row>
    <row r="27" spans="1:1" x14ac:dyDescent="0.2">
      <c r="A27" s="16" t="s">
        <v>249</v>
      </c>
    </row>
    <row r="28" spans="1:1" x14ac:dyDescent="0.2">
      <c r="A28" s="16" t="s">
        <v>250</v>
      </c>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77"/>
  <sheetViews>
    <sheetView showGridLines="0" topLeftCell="A24" zoomScaleNormal="100" workbookViewId="0">
      <selection activeCell="C25" sqref="C25"/>
    </sheetView>
  </sheetViews>
  <sheetFormatPr defaultRowHeight="15.75" x14ac:dyDescent="0.25"/>
  <cols>
    <col min="1" max="1" width="29.28515625" style="2" customWidth="1"/>
    <col min="2" max="2" width="48.28515625" style="75" customWidth="1"/>
    <col min="3" max="3" width="31" style="1" customWidth="1"/>
    <col min="4" max="4" width="30.42578125" style="1" customWidth="1"/>
    <col min="5" max="5" width="19.7109375" style="1" customWidth="1"/>
    <col min="6" max="256" width="11.42578125" customWidth="1"/>
  </cols>
  <sheetData>
    <row r="1" spans="1:8" ht="18" x14ac:dyDescent="0.25">
      <c r="A1" s="78"/>
    </row>
    <row r="2" spans="1:8" ht="18" x14ac:dyDescent="0.25">
      <c r="A2" s="117"/>
      <c r="B2" s="118" t="s">
        <v>251</v>
      </c>
      <c r="C2" s="119"/>
      <c r="D2" s="119"/>
    </row>
    <row r="3" spans="1:8" ht="21" thickBot="1" x14ac:dyDescent="0.35">
      <c r="F3" s="125" t="s">
        <v>3</v>
      </c>
      <c r="G3" s="125"/>
      <c r="H3" s="125"/>
    </row>
    <row r="4" spans="1:8" ht="16.5" thickBot="1" x14ac:dyDescent="0.3">
      <c r="A4" s="120" t="s">
        <v>252</v>
      </c>
      <c r="B4" s="121" t="s">
        <v>253</v>
      </c>
      <c r="C4" s="120" t="s">
        <v>254</v>
      </c>
      <c r="D4" s="122" t="s">
        <v>254</v>
      </c>
    </row>
    <row r="5" spans="1:8" x14ac:dyDescent="0.25">
      <c r="A5" s="25" t="s">
        <v>255</v>
      </c>
      <c r="B5" s="445" t="s">
        <v>256</v>
      </c>
      <c r="C5" s="26" t="s">
        <v>257</v>
      </c>
      <c r="D5" s="27"/>
    </row>
    <row r="6" spans="1:8" x14ac:dyDescent="0.25">
      <c r="A6" s="19" t="s">
        <v>258</v>
      </c>
      <c r="B6" s="446" t="s">
        <v>259</v>
      </c>
      <c r="C6" s="20" t="s">
        <v>260</v>
      </c>
      <c r="D6" s="21"/>
    </row>
    <row r="7" spans="1:8" ht="39" x14ac:dyDescent="0.25">
      <c r="A7" s="19" t="s">
        <v>261</v>
      </c>
      <c r="B7" s="446" t="s">
        <v>262</v>
      </c>
      <c r="C7" s="20" t="s">
        <v>263</v>
      </c>
      <c r="D7" s="21" t="s">
        <v>264</v>
      </c>
    </row>
    <row r="8" spans="1:8" ht="26.25" x14ac:dyDescent="0.25">
      <c r="A8" s="19" t="s">
        <v>265</v>
      </c>
      <c r="B8" s="446" t="s">
        <v>266</v>
      </c>
      <c r="C8" s="20"/>
      <c r="D8" s="21" t="s">
        <v>267</v>
      </c>
    </row>
    <row r="9" spans="1:8" ht="26.25" x14ac:dyDescent="0.25">
      <c r="A9" s="19" t="s">
        <v>268</v>
      </c>
      <c r="B9" s="446" t="s">
        <v>269</v>
      </c>
      <c r="C9" s="20" t="s">
        <v>270</v>
      </c>
      <c r="D9" s="21" t="s">
        <v>271</v>
      </c>
    </row>
    <row r="10" spans="1:8" x14ac:dyDescent="0.25">
      <c r="A10" s="19" t="s">
        <v>272</v>
      </c>
      <c r="B10" s="446" t="s">
        <v>32</v>
      </c>
      <c r="C10" s="20" t="s">
        <v>273</v>
      </c>
      <c r="D10" s="21" t="s">
        <v>274</v>
      </c>
    </row>
    <row r="11" spans="1:8" x14ac:dyDescent="0.25">
      <c r="A11" s="19" t="s">
        <v>275</v>
      </c>
      <c r="B11" s="446" t="s">
        <v>276</v>
      </c>
      <c r="C11" s="20" t="s">
        <v>277</v>
      </c>
      <c r="D11" s="21" t="s">
        <v>278</v>
      </c>
    </row>
    <row r="12" spans="1:8" x14ac:dyDescent="0.25">
      <c r="A12" s="19" t="s">
        <v>279</v>
      </c>
      <c r="B12" s="446" t="s">
        <v>32</v>
      </c>
      <c r="C12" s="20" t="s">
        <v>280</v>
      </c>
      <c r="D12" s="21" t="s">
        <v>281</v>
      </c>
    </row>
    <row r="13" spans="1:8" x14ac:dyDescent="0.25">
      <c r="A13" s="19" t="s">
        <v>282</v>
      </c>
      <c r="B13" s="446" t="s">
        <v>32</v>
      </c>
      <c r="C13" s="20"/>
      <c r="D13" s="21"/>
    </row>
    <row r="14" spans="1:8" x14ac:dyDescent="0.25">
      <c r="A14" s="19"/>
      <c r="B14" s="446"/>
      <c r="C14" s="20"/>
      <c r="D14" s="21"/>
    </row>
    <row r="15" spans="1:8" ht="26.25" x14ac:dyDescent="0.25">
      <c r="A15" s="19" t="s">
        <v>283</v>
      </c>
      <c r="B15" s="446" t="s">
        <v>32</v>
      </c>
      <c r="C15" s="20" t="s">
        <v>257</v>
      </c>
      <c r="D15" s="21" t="s">
        <v>284</v>
      </c>
    </row>
    <row r="16" spans="1:8" x14ac:dyDescent="0.25">
      <c r="A16" s="19" t="s">
        <v>285</v>
      </c>
      <c r="B16" s="446" t="s">
        <v>32</v>
      </c>
      <c r="C16" s="20" t="s">
        <v>263</v>
      </c>
      <c r="D16" s="21"/>
    </row>
    <row r="17" spans="1:4" x14ac:dyDescent="0.25">
      <c r="A17" s="19"/>
      <c r="B17" s="446"/>
      <c r="C17" s="20"/>
      <c r="D17" s="21"/>
    </row>
    <row r="18" spans="1:4" ht="16.5" thickBot="1" x14ac:dyDescent="0.3">
      <c r="A18" s="22" t="s">
        <v>286</v>
      </c>
      <c r="B18" s="447" t="s">
        <v>287</v>
      </c>
      <c r="C18" s="23" t="s">
        <v>288</v>
      </c>
      <c r="D18" s="24"/>
    </row>
    <row r="20" spans="1:4" x14ac:dyDescent="0.25">
      <c r="A20" s="112"/>
      <c r="B20" s="113" t="s">
        <v>289</v>
      </c>
      <c r="C20" s="114"/>
      <c r="D20" s="114"/>
    </row>
    <row r="21" spans="1:4" ht="16.5" thickBot="1" x14ac:dyDescent="0.3">
      <c r="A21" s="4"/>
    </row>
    <row r="22" spans="1:4" ht="16.5" thickBot="1" x14ac:dyDescent="0.3">
      <c r="A22" s="98" t="s">
        <v>252</v>
      </c>
      <c r="B22" s="115" t="s">
        <v>253</v>
      </c>
      <c r="C22" s="98" t="s">
        <v>254</v>
      </c>
      <c r="D22" s="116" t="s">
        <v>254</v>
      </c>
    </row>
    <row r="23" spans="1:4" ht="24" customHeight="1" x14ac:dyDescent="0.2">
      <c r="A23" s="644" t="s">
        <v>290</v>
      </c>
      <c r="B23" s="642" t="s">
        <v>291</v>
      </c>
      <c r="C23" s="20"/>
      <c r="D23" s="20"/>
    </row>
    <row r="24" spans="1:4" ht="26.25" customHeight="1" x14ac:dyDescent="0.2">
      <c r="A24" s="645"/>
      <c r="B24" s="643"/>
      <c r="C24" s="20" t="s">
        <v>27</v>
      </c>
      <c r="D24" s="20" t="s">
        <v>292</v>
      </c>
    </row>
    <row r="25" spans="1:4" x14ac:dyDescent="0.25">
      <c r="A25" s="45"/>
      <c r="B25" s="464" t="s">
        <v>293</v>
      </c>
      <c r="C25" s="20" t="s">
        <v>294</v>
      </c>
      <c r="D25" s="20" t="s">
        <v>295</v>
      </c>
    </row>
    <row r="26" spans="1:4" ht="47.25" x14ac:dyDescent="0.25">
      <c r="A26" s="465" t="s">
        <v>296</v>
      </c>
      <c r="B26" s="464" t="s">
        <v>297</v>
      </c>
      <c r="C26" s="20" t="s">
        <v>298</v>
      </c>
      <c r="D26" s="20" t="s">
        <v>299</v>
      </c>
    </row>
    <row r="27" spans="1:4" x14ac:dyDescent="0.25">
      <c r="A27" s="45"/>
      <c r="B27" s="464" t="s">
        <v>297</v>
      </c>
      <c r="C27" s="20" t="s">
        <v>91</v>
      </c>
      <c r="D27" s="20" t="s">
        <v>300</v>
      </c>
    </row>
    <row r="28" spans="1:4" x14ac:dyDescent="0.25">
      <c r="A28" s="45"/>
      <c r="B28" s="464" t="s">
        <v>297</v>
      </c>
      <c r="C28" s="20" t="s">
        <v>301</v>
      </c>
      <c r="D28" s="20" t="s">
        <v>302</v>
      </c>
    </row>
    <row r="29" spans="1:4" x14ac:dyDescent="0.25">
      <c r="A29" s="45"/>
      <c r="B29" s="464" t="s">
        <v>303</v>
      </c>
      <c r="C29" s="20" t="s">
        <v>304</v>
      </c>
      <c r="D29" s="20" t="s">
        <v>305</v>
      </c>
    </row>
    <row r="30" spans="1:4" x14ac:dyDescent="0.25">
      <c r="A30" s="45"/>
      <c r="B30" s="464" t="s">
        <v>306</v>
      </c>
      <c r="C30" s="20" t="s">
        <v>307</v>
      </c>
      <c r="D30" s="20"/>
    </row>
    <row r="31" spans="1:4" x14ac:dyDescent="0.25">
      <c r="A31" s="45"/>
      <c r="B31" s="464" t="s">
        <v>308</v>
      </c>
      <c r="C31" s="20" t="s">
        <v>86</v>
      </c>
      <c r="D31" s="20" t="s">
        <v>309</v>
      </c>
    </row>
    <row r="32" spans="1:4" ht="31.5" x14ac:dyDescent="0.25">
      <c r="A32" s="45"/>
      <c r="B32" s="464" t="s">
        <v>310</v>
      </c>
      <c r="C32" s="20" t="s">
        <v>311</v>
      </c>
      <c r="D32" s="20"/>
    </row>
    <row r="33" spans="1:4" x14ac:dyDescent="0.25">
      <c r="A33" s="45"/>
      <c r="B33" s="464"/>
      <c r="C33" s="20"/>
      <c r="D33" s="20"/>
    </row>
    <row r="34" spans="1:4" x14ac:dyDescent="0.25">
      <c r="A34" s="45" t="s">
        <v>312</v>
      </c>
      <c r="B34" s="464" t="s">
        <v>297</v>
      </c>
      <c r="C34" s="20" t="s">
        <v>313</v>
      </c>
      <c r="D34" s="20" t="s">
        <v>314</v>
      </c>
    </row>
    <row r="35" spans="1:4" x14ac:dyDescent="0.25">
      <c r="A35" s="45"/>
      <c r="B35" s="464" t="s">
        <v>297</v>
      </c>
      <c r="C35" s="20" t="s">
        <v>315</v>
      </c>
      <c r="D35" s="20" t="s">
        <v>316</v>
      </c>
    </row>
    <row r="36" spans="1:4" x14ac:dyDescent="0.25">
      <c r="A36" s="45"/>
      <c r="B36" s="464"/>
      <c r="C36" s="20"/>
      <c r="D36" s="20"/>
    </row>
    <row r="37" spans="1:4" x14ac:dyDescent="0.25">
      <c r="A37" s="45" t="s">
        <v>317</v>
      </c>
      <c r="B37" s="464" t="s">
        <v>318</v>
      </c>
      <c r="C37" s="20" t="s">
        <v>319</v>
      </c>
      <c r="D37" s="20" t="s">
        <v>320</v>
      </c>
    </row>
    <row r="38" spans="1:4" x14ac:dyDescent="0.25">
      <c r="A38" s="45"/>
      <c r="B38" s="464" t="s">
        <v>321</v>
      </c>
      <c r="C38" s="20" t="s">
        <v>322</v>
      </c>
      <c r="D38" s="20" t="s">
        <v>323</v>
      </c>
    </row>
    <row r="39" spans="1:4" x14ac:dyDescent="0.25">
      <c r="A39" s="45"/>
      <c r="B39" s="464"/>
      <c r="C39" s="20"/>
      <c r="D39" s="20"/>
    </row>
    <row r="40" spans="1:4" x14ac:dyDescent="0.25">
      <c r="A40" s="45"/>
      <c r="B40" s="464"/>
      <c r="C40" s="20"/>
      <c r="D40" s="20"/>
    </row>
    <row r="41" spans="1:4" ht="31.5" x14ac:dyDescent="0.25">
      <c r="A41" s="45" t="s">
        <v>324</v>
      </c>
      <c r="B41" s="464" t="s">
        <v>325</v>
      </c>
      <c r="C41" s="20" t="s">
        <v>5</v>
      </c>
      <c r="D41" s="20" t="s">
        <v>326</v>
      </c>
    </row>
    <row r="42" spans="1:4" ht="39" x14ac:dyDescent="0.25">
      <c r="A42" s="45"/>
      <c r="B42" s="464" t="s">
        <v>327</v>
      </c>
      <c r="C42" s="20" t="s">
        <v>328</v>
      </c>
      <c r="D42" s="20" t="s">
        <v>329</v>
      </c>
    </row>
    <row r="43" spans="1:4" ht="31.5" x14ac:dyDescent="0.25">
      <c r="A43" s="45"/>
      <c r="B43" s="464" t="s">
        <v>330</v>
      </c>
      <c r="C43" s="20" t="s">
        <v>331</v>
      </c>
      <c r="D43" s="20" t="s">
        <v>332</v>
      </c>
    </row>
    <row r="44" spans="1:4" x14ac:dyDescent="0.25">
      <c r="A44" s="45"/>
      <c r="B44" s="464"/>
      <c r="C44" s="20"/>
      <c r="D44" s="20"/>
    </row>
    <row r="45" spans="1:4" ht="26.25" x14ac:dyDescent="0.25">
      <c r="A45" s="45" t="s">
        <v>333</v>
      </c>
      <c r="B45" s="464"/>
      <c r="C45" s="20" t="s">
        <v>334</v>
      </c>
      <c r="D45" s="20" t="s">
        <v>335</v>
      </c>
    </row>
    <row r="46" spans="1:4" x14ac:dyDescent="0.25">
      <c r="A46" s="45"/>
      <c r="B46" s="464" t="s">
        <v>336</v>
      </c>
      <c r="C46" s="20" t="s">
        <v>337</v>
      </c>
      <c r="D46" s="20" t="s">
        <v>338</v>
      </c>
    </row>
    <row r="47" spans="1:4" x14ac:dyDescent="0.25">
      <c r="A47" s="45"/>
      <c r="B47" s="464"/>
      <c r="C47" s="20"/>
      <c r="D47" s="20"/>
    </row>
    <row r="48" spans="1:4" ht="26.25" x14ac:dyDescent="0.25">
      <c r="A48" s="45" t="s">
        <v>339</v>
      </c>
      <c r="B48" s="448" t="s">
        <v>340</v>
      </c>
      <c r="C48" s="20" t="s">
        <v>341</v>
      </c>
      <c r="D48" s="20" t="s">
        <v>342</v>
      </c>
    </row>
    <row r="49" spans="1:4" x14ac:dyDescent="0.25">
      <c r="A49" s="45"/>
      <c r="B49" s="464" t="s">
        <v>343</v>
      </c>
      <c r="C49" s="20" t="s">
        <v>344</v>
      </c>
      <c r="D49" s="20"/>
    </row>
    <row r="50" spans="1:4" x14ac:dyDescent="0.25">
      <c r="A50" s="45"/>
      <c r="B50" s="464" t="s">
        <v>343</v>
      </c>
      <c r="C50" s="20" t="s">
        <v>128</v>
      </c>
      <c r="D50" s="20" t="s">
        <v>345</v>
      </c>
    </row>
    <row r="51" spans="1:4" x14ac:dyDescent="0.25">
      <c r="A51" s="45"/>
      <c r="B51" s="464" t="s">
        <v>343</v>
      </c>
      <c r="C51" s="20" t="s">
        <v>346</v>
      </c>
      <c r="D51" s="20"/>
    </row>
    <row r="52" spans="1:4" x14ac:dyDescent="0.25">
      <c r="A52" s="45"/>
      <c r="B52" s="464" t="s">
        <v>343</v>
      </c>
      <c r="C52" s="20" t="s">
        <v>347</v>
      </c>
      <c r="D52" s="20"/>
    </row>
    <row r="53" spans="1:4" x14ac:dyDescent="0.25">
      <c r="A53" s="79" t="s">
        <v>348</v>
      </c>
      <c r="B53" s="80" t="s">
        <v>349</v>
      </c>
      <c r="C53" s="81"/>
      <c r="D53" s="81"/>
    </row>
    <row r="54" spans="1:4" ht="115.5" x14ac:dyDescent="0.25">
      <c r="A54" s="74" t="s">
        <v>350</v>
      </c>
      <c r="B54" s="464" t="s">
        <v>94</v>
      </c>
      <c r="C54" s="29" t="s">
        <v>351</v>
      </c>
      <c r="D54" s="20" t="s">
        <v>352</v>
      </c>
    </row>
    <row r="55" spans="1:4" ht="39" x14ac:dyDescent="0.25">
      <c r="A55" s="28"/>
      <c r="B55" s="465"/>
      <c r="C55" s="28" t="s">
        <v>353</v>
      </c>
      <c r="D55" s="30" t="s">
        <v>354</v>
      </c>
    </row>
    <row r="57" spans="1:4" x14ac:dyDescent="0.25">
      <c r="A57" s="105"/>
      <c r="B57" s="106" t="s">
        <v>355</v>
      </c>
      <c r="C57" s="107"/>
      <c r="D57" s="107"/>
    </row>
    <row r="58" spans="1:4" ht="16.5" thickBot="1" x14ac:dyDescent="0.3"/>
    <row r="59" spans="1:4" ht="16.5" thickBot="1" x14ac:dyDescent="0.3">
      <c r="A59" s="108" t="s">
        <v>252</v>
      </c>
      <c r="B59" s="109" t="s">
        <v>253</v>
      </c>
      <c r="C59" s="110" t="s">
        <v>254</v>
      </c>
      <c r="D59" s="111" t="s">
        <v>254</v>
      </c>
    </row>
    <row r="60" spans="1:4" ht="31.5" x14ac:dyDescent="0.25">
      <c r="A60" s="3" t="s">
        <v>356</v>
      </c>
      <c r="B60" s="449" t="s">
        <v>357</v>
      </c>
      <c r="C60" s="19" t="s">
        <v>358</v>
      </c>
      <c r="D60" s="8" t="s">
        <v>359</v>
      </c>
    </row>
    <row r="61" spans="1:4" ht="39" x14ac:dyDescent="0.25">
      <c r="B61" s="76"/>
      <c r="C61" s="20"/>
      <c r="D61" s="8" t="s">
        <v>360</v>
      </c>
    </row>
    <row r="62" spans="1:4" ht="77.25" x14ac:dyDescent="0.25">
      <c r="A62" s="3" t="s">
        <v>361</v>
      </c>
      <c r="B62" s="76" t="s">
        <v>362</v>
      </c>
      <c r="C62" s="19" t="s">
        <v>363</v>
      </c>
      <c r="D62" s="8" t="s">
        <v>364</v>
      </c>
    </row>
    <row r="63" spans="1:4" ht="16.5" thickBot="1" x14ac:dyDescent="0.3">
      <c r="A63" s="9"/>
      <c r="B63" s="77"/>
      <c r="C63" s="20"/>
      <c r="D63" s="10"/>
    </row>
    <row r="65" spans="1:4" x14ac:dyDescent="0.25">
      <c r="A65" s="101"/>
      <c r="B65" s="102" t="s">
        <v>365</v>
      </c>
      <c r="C65" s="103"/>
      <c r="D65" s="103"/>
    </row>
    <row r="66" spans="1:4" ht="16.5" thickBot="1" x14ac:dyDescent="0.3"/>
    <row r="67" spans="1:4" ht="16.5" thickBot="1" x14ac:dyDescent="0.3">
      <c r="A67" s="99" t="s">
        <v>252</v>
      </c>
      <c r="B67" s="104" t="s">
        <v>253</v>
      </c>
      <c r="C67" s="99" t="s">
        <v>254</v>
      </c>
      <c r="D67" s="100" t="s">
        <v>254</v>
      </c>
    </row>
    <row r="68" spans="1:4" ht="31.5" x14ac:dyDescent="0.25">
      <c r="A68" s="31" t="s">
        <v>366</v>
      </c>
      <c r="B68" s="446"/>
      <c r="C68" s="20"/>
      <c r="D68" s="21"/>
    </row>
    <row r="69" spans="1:4" x14ac:dyDescent="0.25">
      <c r="A69" s="19"/>
      <c r="B69" s="446"/>
      <c r="C69" s="20"/>
      <c r="D69" s="21"/>
    </row>
    <row r="70" spans="1:4" x14ac:dyDescent="0.25">
      <c r="A70" s="19"/>
      <c r="B70" s="446"/>
      <c r="C70" s="20"/>
      <c r="D70" s="21"/>
    </row>
    <row r="71" spans="1:4" x14ac:dyDescent="0.25">
      <c r="A71" s="31" t="s">
        <v>367</v>
      </c>
      <c r="B71" s="446"/>
      <c r="C71" s="20"/>
      <c r="D71" s="21"/>
    </row>
    <row r="72" spans="1:4" x14ac:dyDescent="0.25">
      <c r="A72" s="19"/>
      <c r="B72" s="446"/>
      <c r="C72" s="20"/>
      <c r="D72" s="21"/>
    </row>
    <row r="73" spans="1:4" ht="64.5" x14ac:dyDescent="0.25">
      <c r="A73" s="30" t="s">
        <v>368</v>
      </c>
      <c r="B73" s="446" t="s">
        <v>369</v>
      </c>
      <c r="C73" s="123" t="s">
        <v>370</v>
      </c>
      <c r="D73" s="21"/>
    </row>
    <row r="74" spans="1:4" x14ac:dyDescent="0.25">
      <c r="A74" s="19"/>
      <c r="B74" s="446"/>
      <c r="C74" s="20"/>
      <c r="D74" s="21"/>
    </row>
    <row r="75" spans="1:4" x14ac:dyDescent="0.25">
      <c r="A75" s="31" t="s">
        <v>371</v>
      </c>
      <c r="B75" s="446"/>
      <c r="C75" s="20"/>
      <c r="D75" s="21"/>
    </row>
    <row r="76" spans="1:4" x14ac:dyDescent="0.25">
      <c r="A76" s="19"/>
      <c r="B76" s="446"/>
      <c r="C76" s="20"/>
      <c r="D76" s="21"/>
    </row>
    <row r="77" spans="1:4" ht="52.5" thickBot="1" x14ac:dyDescent="0.3">
      <c r="A77" s="32" t="s">
        <v>372</v>
      </c>
      <c r="B77" s="447" t="s">
        <v>100</v>
      </c>
      <c r="C77" s="124" t="s">
        <v>373</v>
      </c>
      <c r="D77" s="24"/>
    </row>
  </sheetData>
  <mergeCells count="2">
    <mergeCell ref="B23:B24"/>
    <mergeCell ref="A23:A24"/>
  </mergeCells>
  <phoneticPr fontId="2" type="noConversion"/>
  <pageMargins left="0.75" right="0.75" top="1" bottom="1" header="0.5" footer="0.5"/>
  <pageSetup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G66"/>
  <sheetViews>
    <sheetView showGridLines="0" workbookViewId="0">
      <selection activeCell="D43" sqref="D43"/>
    </sheetView>
  </sheetViews>
  <sheetFormatPr defaultRowHeight="15" x14ac:dyDescent="0.2"/>
  <cols>
    <col min="1" max="1" width="30" customWidth="1"/>
    <col min="2" max="2" width="23.28515625" style="12" bestFit="1" customWidth="1"/>
    <col min="3" max="3" width="29.28515625" bestFit="1" customWidth="1"/>
    <col min="4" max="4" width="41.7109375" style="73" bestFit="1" customWidth="1"/>
    <col min="5" max="5" width="37.42578125" style="1" customWidth="1"/>
    <col min="6" max="6" width="29" customWidth="1"/>
    <col min="7" max="7" width="26.42578125" customWidth="1"/>
    <col min="8" max="256" width="11.42578125" customWidth="1"/>
  </cols>
  <sheetData>
    <row r="2" spans="1:7" ht="15.75" x14ac:dyDescent="0.25">
      <c r="B2" s="3"/>
      <c r="C2" s="3"/>
      <c r="F2" s="1"/>
      <c r="G2" s="1"/>
    </row>
    <row r="3" spans="1:7" ht="15.75" x14ac:dyDescent="0.25">
      <c r="B3" s="3"/>
      <c r="C3" s="3"/>
      <c r="F3" s="1"/>
      <c r="G3" s="1"/>
    </row>
    <row r="4" spans="1:7" ht="13.5" x14ac:dyDescent="0.25">
      <c r="B4" s="649" t="s">
        <v>374</v>
      </c>
      <c r="C4" s="650"/>
      <c r="D4" s="650"/>
      <c r="E4" s="7"/>
      <c r="F4" s="1"/>
      <c r="G4" s="1"/>
    </row>
    <row r="5" spans="1:7" ht="15.75" x14ac:dyDescent="0.25">
      <c r="B5" s="6"/>
      <c r="C5" s="7"/>
      <c r="E5" s="7"/>
      <c r="F5" s="1"/>
      <c r="G5" s="1"/>
    </row>
    <row r="6" spans="1:7" ht="15.75" x14ac:dyDescent="0.25">
      <c r="A6" s="15" t="s">
        <v>375</v>
      </c>
      <c r="B6" s="15"/>
      <c r="C6" s="15"/>
    </row>
    <row r="7" spans="1:7" ht="15.75" x14ac:dyDescent="0.25">
      <c r="A7" s="15"/>
      <c r="B7" s="15" t="s">
        <v>376</v>
      </c>
      <c r="C7" s="15"/>
    </row>
    <row r="8" spans="1:7" ht="15.75" x14ac:dyDescent="0.25">
      <c r="A8" s="15"/>
      <c r="B8" s="15" t="s">
        <v>377</v>
      </c>
      <c r="C8" s="15"/>
    </row>
    <row r="9" spans="1:7" ht="15.75" x14ac:dyDescent="0.25">
      <c r="A9" s="15"/>
      <c r="B9" s="15" t="s">
        <v>378</v>
      </c>
      <c r="C9" s="15"/>
    </row>
    <row r="10" spans="1:7" ht="12.75" x14ac:dyDescent="0.2">
      <c r="A10" s="11"/>
      <c r="B10" s="11"/>
      <c r="C10" s="11"/>
    </row>
    <row r="11" spans="1:7" ht="12.75" x14ac:dyDescent="0.2">
      <c r="A11" s="13" t="s">
        <v>379</v>
      </c>
      <c r="B11" s="13"/>
      <c r="C11" s="13"/>
      <c r="D11" s="84"/>
      <c r="E11" s="14"/>
    </row>
    <row r="12" spans="1:7" ht="12.75" x14ac:dyDescent="0.2">
      <c r="B12"/>
    </row>
    <row r="13" spans="1:7" ht="12.75" x14ac:dyDescent="0.2">
      <c r="B13"/>
    </row>
    <row r="14" spans="1:7" ht="51.75" x14ac:dyDescent="0.25">
      <c r="A14" s="33" t="s">
        <v>380</v>
      </c>
      <c r="B14" s="34" t="s">
        <v>381</v>
      </c>
      <c r="C14" s="33" t="s">
        <v>382</v>
      </c>
      <c r="D14" s="85" t="s">
        <v>383</v>
      </c>
      <c r="E14" s="19" t="s">
        <v>384</v>
      </c>
      <c r="F14" s="19" t="s">
        <v>385</v>
      </c>
    </row>
    <row r="15" spans="1:7" ht="12.75" x14ac:dyDescent="0.2">
      <c r="A15" s="651" t="s">
        <v>386</v>
      </c>
      <c r="B15" s="36" t="s">
        <v>386</v>
      </c>
      <c r="C15" s="83" t="s">
        <v>387</v>
      </c>
      <c r="D15" s="86">
        <v>460</v>
      </c>
      <c r="E15" s="58"/>
      <c r="F15" s="59"/>
    </row>
    <row r="16" spans="1:7" ht="12.75" x14ac:dyDescent="0.2">
      <c r="A16" s="652"/>
      <c r="B16" s="36" t="s">
        <v>388</v>
      </c>
      <c r="C16" s="35"/>
      <c r="D16" s="87" t="s">
        <v>308</v>
      </c>
      <c r="E16" s="58"/>
      <c r="F16" s="59"/>
    </row>
    <row r="17" spans="1:6" ht="12.75" x14ac:dyDescent="0.2">
      <c r="A17" s="652"/>
      <c r="B17" s="35"/>
      <c r="C17" s="35"/>
      <c r="D17" s="87"/>
      <c r="E17" s="58"/>
      <c r="F17" s="59"/>
    </row>
    <row r="18" spans="1:6" ht="12.75" x14ac:dyDescent="0.2">
      <c r="A18" s="652"/>
      <c r="B18" s="36" t="s">
        <v>389</v>
      </c>
      <c r="C18" s="82" t="s">
        <v>390</v>
      </c>
      <c r="D18" s="87"/>
      <c r="E18" s="58"/>
      <c r="F18" s="59"/>
    </row>
    <row r="19" spans="1:6" ht="12.75" x14ac:dyDescent="0.2">
      <c r="A19" s="652"/>
      <c r="B19" s="36" t="s">
        <v>391</v>
      </c>
      <c r="C19" s="82" t="s">
        <v>390</v>
      </c>
      <c r="D19" s="87"/>
      <c r="E19" s="58"/>
      <c r="F19" s="59"/>
    </row>
    <row r="20" spans="1:6" ht="12.75" x14ac:dyDescent="0.2">
      <c r="A20" s="652"/>
      <c r="B20" s="35"/>
      <c r="C20" s="82"/>
      <c r="D20" s="87"/>
      <c r="E20" s="58"/>
      <c r="F20" s="59"/>
    </row>
    <row r="21" spans="1:6" ht="12.75" x14ac:dyDescent="0.2">
      <c r="A21" s="652"/>
      <c r="B21" s="36" t="s">
        <v>392</v>
      </c>
      <c r="C21" s="82" t="s">
        <v>390</v>
      </c>
      <c r="D21" s="87"/>
      <c r="E21" s="58"/>
      <c r="F21" s="59"/>
    </row>
    <row r="22" spans="1:6" ht="12.75" x14ac:dyDescent="0.2">
      <c r="A22" s="652"/>
      <c r="B22" s="36" t="s">
        <v>393</v>
      </c>
      <c r="C22" s="82" t="s">
        <v>390</v>
      </c>
      <c r="D22" s="87"/>
      <c r="E22" s="58"/>
      <c r="F22" s="59"/>
    </row>
    <row r="23" spans="1:6" ht="12.75" x14ac:dyDescent="0.2">
      <c r="A23" s="652"/>
      <c r="B23" s="36" t="s">
        <v>394</v>
      </c>
      <c r="C23" s="82" t="s">
        <v>390</v>
      </c>
      <c r="D23" s="87"/>
      <c r="E23" s="58"/>
      <c r="F23" s="59"/>
    </row>
    <row r="24" spans="1:6" ht="13.5" thickBot="1" x14ac:dyDescent="0.25">
      <c r="A24" s="653"/>
      <c r="B24" s="38" t="s">
        <v>395</v>
      </c>
      <c r="C24" s="82" t="s">
        <v>390</v>
      </c>
      <c r="D24" s="87"/>
      <c r="E24" s="60"/>
      <c r="F24" s="61"/>
    </row>
    <row r="25" spans="1:6" ht="13.5" thickBot="1" x14ac:dyDescent="0.25">
      <c r="A25" s="466"/>
      <c r="B25" s="36" t="s">
        <v>396</v>
      </c>
      <c r="C25" s="83" t="s">
        <v>397</v>
      </c>
      <c r="D25" s="86" t="s">
        <v>398</v>
      </c>
      <c r="E25" s="58"/>
      <c r="F25" s="59"/>
    </row>
    <row r="26" spans="1:6" ht="12.75" x14ac:dyDescent="0.2">
      <c r="A26" s="654" t="s">
        <v>399</v>
      </c>
      <c r="B26" s="36" t="s">
        <v>400</v>
      </c>
      <c r="C26" s="83" t="s">
        <v>397</v>
      </c>
      <c r="D26" s="86" t="s">
        <v>401</v>
      </c>
      <c r="E26" s="58"/>
      <c r="F26" s="59"/>
    </row>
    <row r="27" spans="1:6" ht="12.75" x14ac:dyDescent="0.2">
      <c r="A27" s="652"/>
      <c r="B27" s="36" t="s">
        <v>402</v>
      </c>
      <c r="C27" s="83" t="s">
        <v>32</v>
      </c>
      <c r="D27" s="87"/>
      <c r="E27" s="58"/>
      <c r="F27" s="59"/>
    </row>
    <row r="28" spans="1:6" ht="12.75" x14ac:dyDescent="0.2">
      <c r="A28" s="652"/>
      <c r="B28" s="35"/>
      <c r="C28" s="36"/>
      <c r="D28" s="87"/>
      <c r="E28" s="58"/>
      <c r="F28" s="59"/>
    </row>
    <row r="29" spans="1:6" ht="12.75" x14ac:dyDescent="0.2">
      <c r="A29" s="652"/>
      <c r="B29" s="36" t="s">
        <v>403</v>
      </c>
      <c r="C29" s="82" t="s">
        <v>390</v>
      </c>
      <c r="D29" s="87"/>
      <c r="E29" s="58"/>
      <c r="F29" s="59"/>
    </row>
    <row r="30" spans="1:6" ht="12.75" x14ac:dyDescent="0.2">
      <c r="A30" s="652"/>
      <c r="B30" s="36" t="s">
        <v>404</v>
      </c>
      <c r="C30" s="82" t="s">
        <v>390</v>
      </c>
      <c r="D30" s="87"/>
      <c r="E30" s="58"/>
      <c r="F30" s="59"/>
    </row>
    <row r="31" spans="1:6" ht="12.75" x14ac:dyDescent="0.2">
      <c r="A31" s="652"/>
      <c r="B31" s="36"/>
      <c r="C31" s="82"/>
      <c r="D31" s="87"/>
      <c r="E31" s="58"/>
      <c r="F31" s="59"/>
    </row>
    <row r="32" spans="1:6" ht="12.75" x14ac:dyDescent="0.2">
      <c r="A32" s="652"/>
      <c r="B32" s="36" t="s">
        <v>405</v>
      </c>
      <c r="C32" s="82" t="s">
        <v>390</v>
      </c>
      <c r="D32" s="87"/>
      <c r="E32" s="58"/>
      <c r="F32" s="59"/>
    </row>
    <row r="33" spans="1:6" ht="12.75" x14ac:dyDescent="0.2">
      <c r="A33" s="652"/>
      <c r="B33" s="36" t="s">
        <v>406</v>
      </c>
      <c r="C33" s="82" t="s">
        <v>390</v>
      </c>
      <c r="D33" s="87"/>
      <c r="E33" s="58"/>
      <c r="F33" s="59"/>
    </row>
    <row r="34" spans="1:6" ht="12.75" x14ac:dyDescent="0.2">
      <c r="A34" s="652"/>
      <c r="B34" s="36" t="s">
        <v>407</v>
      </c>
      <c r="C34" s="82" t="s">
        <v>390</v>
      </c>
      <c r="D34" s="87"/>
      <c r="E34" s="58"/>
      <c r="F34" s="59"/>
    </row>
    <row r="35" spans="1:6" ht="12.75" x14ac:dyDescent="0.2">
      <c r="A35" s="652"/>
      <c r="B35" s="36" t="s">
        <v>408</v>
      </c>
      <c r="C35" s="82" t="s">
        <v>390</v>
      </c>
      <c r="D35" s="87"/>
      <c r="E35" s="58"/>
      <c r="F35" s="59"/>
    </row>
    <row r="36" spans="1:6" ht="13.5" thickBot="1" x14ac:dyDescent="0.25">
      <c r="A36" s="652"/>
      <c r="B36" s="39"/>
      <c r="C36" s="37"/>
      <c r="D36" s="88"/>
      <c r="E36" s="62"/>
      <c r="F36" s="63"/>
    </row>
    <row r="37" spans="1:6" ht="13.5" thickTop="1" x14ac:dyDescent="0.2">
      <c r="A37" s="655" t="s">
        <v>409</v>
      </c>
      <c r="B37" s="41" t="s">
        <v>409</v>
      </c>
      <c r="C37" s="96" t="s">
        <v>32</v>
      </c>
      <c r="D37" s="89"/>
      <c r="E37" s="64"/>
      <c r="F37" s="65"/>
    </row>
    <row r="38" spans="1:6" ht="12.75" x14ac:dyDescent="0.2">
      <c r="A38" s="652"/>
      <c r="B38" s="35"/>
      <c r="C38" s="35"/>
      <c r="D38" s="87"/>
      <c r="E38" s="58"/>
      <c r="F38" s="59"/>
    </row>
    <row r="39" spans="1:6" ht="12.75" x14ac:dyDescent="0.2">
      <c r="A39" s="652"/>
      <c r="B39" s="36" t="s">
        <v>410</v>
      </c>
      <c r="C39" s="83" t="s">
        <v>32</v>
      </c>
      <c r="D39" s="87"/>
      <c r="E39" s="58"/>
      <c r="F39" s="66"/>
    </row>
    <row r="40" spans="1:6" ht="12.75" x14ac:dyDescent="0.2">
      <c r="A40" s="652"/>
      <c r="B40" s="35"/>
      <c r="C40" s="35"/>
      <c r="D40" s="87"/>
      <c r="E40" s="58"/>
      <c r="F40" s="59"/>
    </row>
    <row r="41" spans="1:6" ht="12.75" x14ac:dyDescent="0.2">
      <c r="A41" s="652"/>
      <c r="B41" s="36" t="s">
        <v>411</v>
      </c>
      <c r="C41" s="83" t="s">
        <v>32</v>
      </c>
      <c r="D41" s="87"/>
      <c r="E41" s="58"/>
      <c r="F41" s="66"/>
    </row>
    <row r="42" spans="1:6" ht="12.75" x14ac:dyDescent="0.2">
      <c r="A42" s="652"/>
      <c r="B42" s="36" t="s">
        <v>412</v>
      </c>
      <c r="C42" s="83" t="s">
        <v>32</v>
      </c>
      <c r="D42" s="87"/>
      <c r="E42" s="58"/>
      <c r="F42" s="59"/>
    </row>
    <row r="43" spans="1:6" ht="12.75" x14ac:dyDescent="0.2">
      <c r="A43" s="652"/>
      <c r="B43" s="35"/>
      <c r="C43" s="35"/>
      <c r="D43" s="87"/>
      <c r="E43" s="58"/>
      <c r="F43" s="66"/>
    </row>
    <row r="44" spans="1:6" ht="13.5" thickBot="1" x14ac:dyDescent="0.25">
      <c r="A44" s="656"/>
      <c r="B44" s="42"/>
      <c r="C44" s="42"/>
      <c r="D44" s="90"/>
      <c r="E44" s="67"/>
      <c r="F44" s="68"/>
    </row>
    <row r="45" spans="1:6" ht="13.5" thickTop="1" x14ac:dyDescent="0.2">
      <c r="A45" s="655" t="s">
        <v>413</v>
      </c>
      <c r="B45" s="41" t="s">
        <v>413</v>
      </c>
      <c r="C45" s="94" t="s">
        <v>414</v>
      </c>
      <c r="D45" s="95" t="s">
        <v>415</v>
      </c>
      <c r="E45" s="64"/>
      <c r="F45" s="65"/>
    </row>
    <row r="46" spans="1:6" ht="12.75" x14ac:dyDescent="0.2">
      <c r="A46" s="652"/>
      <c r="B46" s="35"/>
      <c r="C46" s="35"/>
      <c r="D46" s="86" t="s">
        <v>416</v>
      </c>
      <c r="E46" s="58"/>
      <c r="F46" s="59"/>
    </row>
    <row r="47" spans="1:6" ht="12.75" x14ac:dyDescent="0.2">
      <c r="A47" s="652"/>
      <c r="B47" s="36" t="s">
        <v>417</v>
      </c>
      <c r="C47" s="82" t="s">
        <v>390</v>
      </c>
      <c r="D47" s="87"/>
      <c r="E47" s="58"/>
      <c r="F47" s="59"/>
    </row>
    <row r="48" spans="1:6" ht="12.75" x14ac:dyDescent="0.2">
      <c r="A48" s="652"/>
      <c r="B48" s="36"/>
      <c r="C48" s="35"/>
      <c r="D48" s="87"/>
      <c r="E48" s="58"/>
      <c r="F48" s="59"/>
    </row>
    <row r="49" spans="1:6" ht="12.75" x14ac:dyDescent="0.2">
      <c r="A49" s="652"/>
      <c r="B49" s="36" t="s">
        <v>418</v>
      </c>
      <c r="C49" s="82" t="s">
        <v>390</v>
      </c>
      <c r="D49" s="87"/>
      <c r="E49" s="58"/>
      <c r="F49" s="66"/>
    </row>
    <row r="50" spans="1:6" ht="12.75" x14ac:dyDescent="0.2">
      <c r="A50" s="652"/>
      <c r="B50" s="36" t="s">
        <v>419</v>
      </c>
      <c r="C50" s="82" t="s">
        <v>390</v>
      </c>
      <c r="D50" s="87"/>
      <c r="E50" s="58"/>
      <c r="F50" s="59"/>
    </row>
    <row r="51" spans="1:6" ht="13.5" thickBot="1" x14ac:dyDescent="0.25">
      <c r="A51" s="652"/>
      <c r="B51" s="39"/>
      <c r="C51" s="40"/>
      <c r="D51" s="88"/>
      <c r="E51" s="62"/>
      <c r="F51" s="63"/>
    </row>
    <row r="52" spans="1:6" ht="13.5" thickTop="1" x14ac:dyDescent="0.2">
      <c r="A52" s="657" t="s">
        <v>420</v>
      </c>
      <c r="B52" s="55"/>
      <c r="C52" s="43"/>
      <c r="D52" s="91"/>
      <c r="E52" s="64"/>
      <c r="F52" s="65"/>
    </row>
    <row r="53" spans="1:6" ht="15.75" x14ac:dyDescent="0.25">
      <c r="A53" s="658"/>
      <c r="B53" s="33" t="s">
        <v>421</v>
      </c>
      <c r="C53" s="83" t="s">
        <v>32</v>
      </c>
      <c r="D53" s="45"/>
      <c r="E53" s="58"/>
      <c r="F53" s="59"/>
    </row>
    <row r="54" spans="1:6" ht="15.75" x14ac:dyDescent="0.25">
      <c r="A54" s="658"/>
      <c r="B54" s="33" t="s">
        <v>319</v>
      </c>
      <c r="C54" s="83" t="s">
        <v>32</v>
      </c>
      <c r="D54" s="45"/>
      <c r="E54" s="58"/>
      <c r="F54" s="59"/>
    </row>
    <row r="55" spans="1:6" ht="16.5" thickBot="1" x14ac:dyDescent="0.3">
      <c r="A55" s="658"/>
      <c r="B55" s="33" t="s">
        <v>422</v>
      </c>
      <c r="C55" s="56" t="s">
        <v>423</v>
      </c>
      <c r="D55" s="92"/>
      <c r="E55" s="58"/>
      <c r="F55" s="59"/>
    </row>
    <row r="56" spans="1:6" ht="16.5" thickTop="1" x14ac:dyDescent="0.25">
      <c r="A56" s="658"/>
      <c r="B56" s="33" t="s">
        <v>424</v>
      </c>
      <c r="C56" s="82" t="s">
        <v>425</v>
      </c>
      <c r="D56" s="95" t="s">
        <v>426</v>
      </c>
      <c r="E56" s="58"/>
      <c r="F56" s="59"/>
    </row>
    <row r="57" spans="1:6" ht="15.75" x14ac:dyDescent="0.25">
      <c r="A57" s="658"/>
      <c r="B57" s="33" t="s">
        <v>427</v>
      </c>
      <c r="C57" s="82" t="s">
        <v>390</v>
      </c>
      <c r="D57" s="92"/>
      <c r="E57" s="58"/>
      <c r="F57" s="59"/>
    </row>
    <row r="58" spans="1:6" ht="15.75" thickBot="1" x14ac:dyDescent="0.25">
      <c r="A58" s="658"/>
      <c r="B58" s="450"/>
      <c r="C58" s="57"/>
      <c r="D58" s="93"/>
      <c r="E58" s="62"/>
      <c r="F58" s="63"/>
    </row>
    <row r="59" spans="1:6" ht="15.75" thickTop="1" x14ac:dyDescent="0.25">
      <c r="A59" s="43" t="s">
        <v>428</v>
      </c>
      <c r="B59" s="44" t="s">
        <v>381</v>
      </c>
      <c r="C59" s="43" t="s">
        <v>382</v>
      </c>
      <c r="D59" s="91" t="s">
        <v>429</v>
      </c>
      <c r="E59" s="64"/>
      <c r="F59" s="65"/>
    </row>
    <row r="60" spans="1:6" ht="12.75" x14ac:dyDescent="0.2">
      <c r="A60" s="646" t="s">
        <v>430</v>
      </c>
      <c r="B60" s="35"/>
      <c r="C60" s="35"/>
      <c r="D60" s="87"/>
      <c r="E60" s="58"/>
      <c r="F60" s="59"/>
    </row>
    <row r="61" spans="1:6" ht="12.75" x14ac:dyDescent="0.2">
      <c r="A61" s="647"/>
      <c r="B61" s="36" t="s">
        <v>430</v>
      </c>
      <c r="C61" s="83" t="s">
        <v>431</v>
      </c>
      <c r="D61" s="82" t="s">
        <v>432</v>
      </c>
      <c r="E61" s="58" t="s">
        <v>433</v>
      </c>
      <c r="F61" s="59"/>
    </row>
    <row r="62" spans="1:6" ht="12.75" x14ac:dyDescent="0.2">
      <c r="A62" s="647"/>
      <c r="B62" s="35"/>
      <c r="C62" s="35"/>
      <c r="D62" s="87"/>
      <c r="E62" s="58"/>
      <c r="F62" s="59"/>
    </row>
    <row r="63" spans="1:6" ht="12.75" x14ac:dyDescent="0.2">
      <c r="A63" s="647"/>
      <c r="B63" s="36" t="s">
        <v>434</v>
      </c>
      <c r="C63" s="82" t="s">
        <v>390</v>
      </c>
      <c r="D63" s="97">
        <v>0.26</v>
      </c>
      <c r="E63" s="58" t="s">
        <v>435</v>
      </c>
      <c r="F63" s="59"/>
    </row>
    <row r="64" spans="1:6" ht="12.75" x14ac:dyDescent="0.2">
      <c r="A64" s="647"/>
      <c r="B64" s="35"/>
      <c r="C64" s="35"/>
      <c r="D64" s="87"/>
      <c r="E64" s="58"/>
      <c r="F64" s="59"/>
    </row>
    <row r="65" spans="1:6" ht="12.75" x14ac:dyDescent="0.2">
      <c r="A65" s="647"/>
      <c r="B65" s="36" t="s">
        <v>436</v>
      </c>
      <c r="C65" s="82" t="s">
        <v>390</v>
      </c>
      <c r="D65" s="97">
        <v>0.25</v>
      </c>
      <c r="E65" s="58" t="s">
        <v>437</v>
      </c>
      <c r="F65" s="59"/>
    </row>
    <row r="66" spans="1:6" ht="12.75" x14ac:dyDescent="0.2">
      <c r="A66" s="648"/>
      <c r="B66" s="36" t="s">
        <v>438</v>
      </c>
      <c r="C66" s="35"/>
      <c r="D66" s="87"/>
      <c r="E66" s="58"/>
      <c r="F66" s="59"/>
    </row>
  </sheetData>
  <mergeCells count="7">
    <mergeCell ref="A60:A66"/>
    <mergeCell ref="B4:D4"/>
    <mergeCell ref="A15:A24"/>
    <mergeCell ref="A26:A36"/>
    <mergeCell ref="A37:A44"/>
    <mergeCell ref="A45:A51"/>
    <mergeCell ref="A52:A58"/>
  </mergeCells>
  <phoneticPr fontId="2" type="noConversion"/>
  <pageMargins left="0.75" right="0.75" top="1" bottom="1" header="0.5" footer="0.5"/>
  <pageSetup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F48"/>
  <sheetViews>
    <sheetView showGridLines="0" workbookViewId="0">
      <selection activeCell="L33" sqref="L33"/>
    </sheetView>
  </sheetViews>
  <sheetFormatPr defaultRowHeight="12.75" x14ac:dyDescent="0.2"/>
  <cols>
    <col min="1" max="1" width="9.28515625" customWidth="1"/>
    <col min="2" max="2" width="22.5703125" customWidth="1"/>
    <col min="3" max="3" width="22.28515625" customWidth="1"/>
    <col min="4" max="4" width="25.5703125" customWidth="1"/>
    <col min="5" max="5" width="25.28515625" customWidth="1"/>
    <col min="6" max="256" width="11.42578125" customWidth="1"/>
  </cols>
  <sheetData>
    <row r="1" spans="2:6" ht="18" x14ac:dyDescent="0.25">
      <c r="B1" s="664" t="s">
        <v>439</v>
      </c>
      <c r="C1" s="665"/>
      <c r="D1" s="665"/>
      <c r="E1" s="665"/>
    </row>
    <row r="2" spans="2:6" x14ac:dyDescent="0.2">
      <c r="B2" s="14"/>
      <c r="C2" s="2"/>
      <c r="D2" s="2"/>
    </row>
    <row r="3" spans="2:6" ht="15" x14ac:dyDescent="0.25">
      <c r="B3" s="669" t="s">
        <v>384</v>
      </c>
      <c r="C3" s="670"/>
      <c r="D3" s="670"/>
      <c r="E3" s="670"/>
    </row>
    <row r="4" spans="2:6" ht="14.25" x14ac:dyDescent="0.2">
      <c r="B4" s="54"/>
      <c r="C4" s="54"/>
      <c r="D4" s="54"/>
      <c r="E4" s="54"/>
    </row>
    <row r="5" spans="2:6" ht="15" x14ac:dyDescent="0.25">
      <c r="B5" s="669" t="s">
        <v>385</v>
      </c>
      <c r="C5" s="670"/>
      <c r="D5" s="670"/>
      <c r="E5" s="670"/>
    </row>
    <row r="6" spans="2:6" ht="13.5" thickBot="1" x14ac:dyDescent="0.25">
      <c r="B6" s="2"/>
    </row>
    <row r="7" spans="2:6" ht="15.75" x14ac:dyDescent="0.25">
      <c r="B7" s="451" t="s">
        <v>5</v>
      </c>
      <c r="C7" s="46" t="s">
        <v>440</v>
      </c>
      <c r="D7" s="47" t="s">
        <v>381</v>
      </c>
      <c r="E7" s="48" t="s">
        <v>441</v>
      </c>
      <c r="F7" s="11"/>
    </row>
    <row r="8" spans="2:6" x14ac:dyDescent="0.2">
      <c r="B8" s="666" t="s">
        <v>128</v>
      </c>
      <c r="C8" s="651" t="s">
        <v>442</v>
      </c>
      <c r="D8" s="36" t="s">
        <v>443</v>
      </c>
      <c r="E8" s="69"/>
    </row>
    <row r="9" spans="2:6" x14ac:dyDescent="0.2">
      <c r="B9" s="667"/>
      <c r="C9" s="652"/>
      <c r="D9" s="36" t="s">
        <v>444</v>
      </c>
      <c r="E9" s="69"/>
    </row>
    <row r="10" spans="2:6" x14ac:dyDescent="0.2">
      <c r="B10" s="667"/>
      <c r="C10" s="652"/>
      <c r="D10" s="35"/>
      <c r="E10" s="69"/>
    </row>
    <row r="11" spans="2:6" x14ac:dyDescent="0.2">
      <c r="B11" s="667"/>
      <c r="C11" s="652"/>
      <c r="D11" s="36" t="s">
        <v>445</v>
      </c>
      <c r="E11" s="69"/>
    </row>
    <row r="12" spans="2:6" x14ac:dyDescent="0.2">
      <c r="B12" s="667"/>
      <c r="C12" s="652"/>
      <c r="D12" s="36" t="s">
        <v>446</v>
      </c>
      <c r="E12" s="69"/>
      <c r="F12" s="5"/>
    </row>
    <row r="13" spans="2:6" x14ac:dyDescent="0.2">
      <c r="B13" s="667"/>
      <c r="C13" s="652"/>
      <c r="D13" s="35"/>
      <c r="E13" s="69"/>
    </row>
    <row r="14" spans="2:6" x14ac:dyDescent="0.2">
      <c r="B14" s="667"/>
      <c r="C14" s="652"/>
      <c r="D14" s="36" t="s">
        <v>447</v>
      </c>
      <c r="E14" s="69"/>
      <c r="F14" s="5"/>
    </row>
    <row r="15" spans="2:6" x14ac:dyDescent="0.2">
      <c r="B15" s="667"/>
      <c r="C15" s="652"/>
      <c r="D15" s="36" t="s">
        <v>448</v>
      </c>
      <c r="E15" s="69"/>
    </row>
    <row r="16" spans="2:6" x14ac:dyDescent="0.2">
      <c r="B16" s="667"/>
      <c r="C16" s="652"/>
      <c r="D16" s="36" t="s">
        <v>449</v>
      </c>
      <c r="E16" s="69"/>
    </row>
    <row r="17" spans="2:6" x14ac:dyDescent="0.2">
      <c r="B17" s="667"/>
      <c r="C17" s="652"/>
      <c r="D17" s="36" t="s">
        <v>450</v>
      </c>
      <c r="E17" s="69"/>
      <c r="F17" s="5"/>
    </row>
    <row r="18" spans="2:6" ht="13.5" thickBot="1" x14ac:dyDescent="0.25">
      <c r="B18" s="668"/>
      <c r="C18" s="653"/>
      <c r="D18" s="37"/>
      <c r="E18" s="70"/>
      <c r="F18" s="5"/>
    </row>
    <row r="19" spans="2:6" ht="15.75" thickBot="1" x14ac:dyDescent="0.25">
      <c r="B19" s="12"/>
      <c r="E19" s="71"/>
      <c r="F19" s="5"/>
    </row>
    <row r="20" spans="2:6" x14ac:dyDescent="0.2">
      <c r="B20" s="659" t="s">
        <v>451</v>
      </c>
      <c r="C20" s="662" t="s">
        <v>452</v>
      </c>
      <c r="D20" s="50" t="s">
        <v>453</v>
      </c>
      <c r="E20" s="72"/>
    </row>
    <row r="21" spans="2:6" x14ac:dyDescent="0.2">
      <c r="B21" s="660"/>
      <c r="C21" s="660"/>
      <c r="D21" s="49"/>
      <c r="E21" s="69"/>
    </row>
    <row r="22" spans="2:6" x14ac:dyDescent="0.2">
      <c r="B22" s="660"/>
      <c r="C22" s="660"/>
      <c r="D22" s="51" t="s">
        <v>454</v>
      </c>
      <c r="E22" s="69"/>
      <c r="F22" s="5"/>
    </row>
    <row r="23" spans="2:6" x14ac:dyDescent="0.2">
      <c r="B23" s="660"/>
      <c r="C23" s="660"/>
      <c r="D23" s="49"/>
      <c r="E23" s="69"/>
    </row>
    <row r="24" spans="2:6" x14ac:dyDescent="0.2">
      <c r="B24" s="660"/>
      <c r="C24" s="660"/>
      <c r="D24" s="51" t="s">
        <v>455</v>
      </c>
      <c r="E24" s="69"/>
      <c r="F24" s="5"/>
    </row>
    <row r="25" spans="2:6" ht="13.5" thickBot="1" x14ac:dyDescent="0.25">
      <c r="B25" s="661"/>
      <c r="C25" s="661"/>
      <c r="D25" s="52"/>
      <c r="E25" s="70"/>
    </row>
    <row r="26" spans="2:6" ht="15.75" thickBot="1" x14ac:dyDescent="0.25">
      <c r="B26" s="12"/>
      <c r="E26" s="71"/>
    </row>
    <row r="27" spans="2:6" x14ac:dyDescent="0.2">
      <c r="B27" s="659" t="s">
        <v>334</v>
      </c>
      <c r="C27" s="662" t="s">
        <v>456</v>
      </c>
      <c r="D27" s="50" t="s">
        <v>457</v>
      </c>
      <c r="E27" s="72"/>
    </row>
    <row r="28" spans="2:6" x14ac:dyDescent="0.2">
      <c r="B28" s="660"/>
      <c r="C28" s="660"/>
      <c r="D28" s="49"/>
      <c r="E28" s="69"/>
    </row>
    <row r="29" spans="2:6" x14ac:dyDescent="0.2">
      <c r="B29" s="660"/>
      <c r="C29" s="660"/>
      <c r="D29" s="51" t="s">
        <v>458</v>
      </c>
      <c r="E29" s="69"/>
      <c r="F29" s="5"/>
    </row>
    <row r="30" spans="2:6" x14ac:dyDescent="0.2">
      <c r="B30" s="660"/>
      <c r="C30" s="660"/>
      <c r="D30" s="49"/>
      <c r="E30" s="69"/>
    </row>
    <row r="31" spans="2:6" x14ac:dyDescent="0.2">
      <c r="B31" s="660"/>
      <c r="C31" s="660"/>
      <c r="D31" s="51" t="s">
        <v>459</v>
      </c>
      <c r="E31" s="69"/>
    </row>
    <row r="32" spans="2:6" x14ac:dyDescent="0.2">
      <c r="B32" s="660"/>
      <c r="C32" s="660"/>
      <c r="D32" s="51" t="s">
        <v>460</v>
      </c>
      <c r="E32" s="69"/>
      <c r="F32" s="5"/>
    </row>
    <row r="33" spans="2:5" ht="13.5" thickBot="1" x14ac:dyDescent="0.25">
      <c r="B33" s="661"/>
      <c r="C33" s="661"/>
      <c r="D33" s="52"/>
      <c r="E33" s="70"/>
    </row>
    <row r="34" spans="2:5" ht="15.75" thickBot="1" x14ac:dyDescent="0.25">
      <c r="B34" s="12"/>
      <c r="E34" s="71"/>
    </row>
    <row r="35" spans="2:5" x14ac:dyDescent="0.2">
      <c r="B35" s="663" t="s">
        <v>346</v>
      </c>
      <c r="C35" s="662" t="s">
        <v>461</v>
      </c>
      <c r="D35" s="50" t="s">
        <v>462</v>
      </c>
      <c r="E35" s="72"/>
    </row>
    <row r="36" spans="2:5" x14ac:dyDescent="0.2">
      <c r="B36" s="660"/>
      <c r="C36" s="660"/>
      <c r="D36" s="51" t="s">
        <v>461</v>
      </c>
      <c r="E36" s="69"/>
    </row>
    <row r="37" spans="2:5" x14ac:dyDescent="0.2">
      <c r="B37" s="660"/>
      <c r="C37" s="660"/>
      <c r="D37" s="51" t="s">
        <v>463</v>
      </c>
      <c r="E37" s="69"/>
    </row>
    <row r="38" spans="2:5" x14ac:dyDescent="0.2">
      <c r="B38" s="660"/>
      <c r="C38" s="660"/>
      <c r="D38" s="49"/>
      <c r="E38" s="69"/>
    </row>
    <row r="39" spans="2:5" x14ac:dyDescent="0.2">
      <c r="B39" s="660"/>
      <c r="C39" s="660"/>
      <c r="D39" s="51" t="s">
        <v>464</v>
      </c>
      <c r="E39" s="69"/>
    </row>
    <row r="40" spans="2:5" x14ac:dyDescent="0.2">
      <c r="B40" s="660"/>
      <c r="C40" s="660"/>
      <c r="D40" s="51" t="s">
        <v>465</v>
      </c>
      <c r="E40" s="69"/>
    </row>
    <row r="41" spans="2:5" x14ac:dyDescent="0.2">
      <c r="B41" s="660"/>
      <c r="C41" s="660"/>
      <c r="D41" s="51" t="s">
        <v>466</v>
      </c>
      <c r="E41" s="69"/>
    </row>
    <row r="42" spans="2:5" x14ac:dyDescent="0.2">
      <c r="B42" s="660"/>
      <c r="C42" s="660"/>
      <c r="D42" s="49"/>
      <c r="E42" s="69"/>
    </row>
    <row r="43" spans="2:5" x14ac:dyDescent="0.2">
      <c r="B43" s="660"/>
      <c r="C43" s="660"/>
      <c r="D43" s="51" t="s">
        <v>467</v>
      </c>
      <c r="E43" s="69"/>
    </row>
    <row r="44" spans="2:5" x14ac:dyDescent="0.2">
      <c r="B44" s="660"/>
      <c r="C44" s="660"/>
      <c r="D44" s="51" t="s">
        <v>468</v>
      </c>
      <c r="E44" s="69"/>
    </row>
    <row r="45" spans="2:5" x14ac:dyDescent="0.2">
      <c r="B45" s="660"/>
      <c r="C45" s="660"/>
      <c r="D45" s="51" t="s">
        <v>469</v>
      </c>
      <c r="E45" s="69"/>
    </row>
    <row r="46" spans="2:5" x14ac:dyDescent="0.2">
      <c r="B46" s="660"/>
      <c r="C46" s="660"/>
      <c r="D46" s="51" t="s">
        <v>470</v>
      </c>
      <c r="E46" s="69"/>
    </row>
    <row r="47" spans="2:5" x14ac:dyDescent="0.2">
      <c r="B47" s="660"/>
      <c r="C47" s="660"/>
      <c r="D47" s="51" t="s">
        <v>471</v>
      </c>
      <c r="E47" s="69"/>
    </row>
    <row r="48" spans="2:5" ht="13.5" thickBot="1" x14ac:dyDescent="0.25">
      <c r="B48" s="661"/>
      <c r="C48" s="661"/>
      <c r="D48" s="53" t="s">
        <v>472</v>
      </c>
      <c r="E48" s="70"/>
    </row>
  </sheetData>
  <mergeCells count="11">
    <mergeCell ref="B27:B33"/>
    <mergeCell ref="C27:C33"/>
    <mergeCell ref="B35:B48"/>
    <mergeCell ref="C35:C48"/>
    <mergeCell ref="B1:E1"/>
    <mergeCell ref="B8:B18"/>
    <mergeCell ref="C8:C18"/>
    <mergeCell ref="B20:B25"/>
    <mergeCell ref="C20:C25"/>
    <mergeCell ref="B3:E3"/>
    <mergeCell ref="B5:E5"/>
  </mergeCells>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L71"/>
  <sheetViews>
    <sheetView showGridLines="0" workbookViewId="0">
      <selection activeCell="P45" sqref="P45"/>
    </sheetView>
  </sheetViews>
  <sheetFormatPr defaultColWidth="35.7109375" defaultRowHeight="12.75" x14ac:dyDescent="0.2"/>
  <cols>
    <col min="1" max="1" width="32.28515625" customWidth="1"/>
    <col min="2" max="2" width="17" customWidth="1"/>
    <col min="3" max="3" width="6.28515625" customWidth="1"/>
    <col min="4" max="4" width="13.28515625" customWidth="1"/>
    <col min="5" max="5" width="6" customWidth="1"/>
    <col min="6" max="6" width="12.7109375" customWidth="1"/>
    <col min="7" max="7" width="8" customWidth="1"/>
    <col min="8" max="8" width="12.7109375" customWidth="1"/>
    <col min="9" max="9" width="8.28515625" customWidth="1"/>
    <col min="10" max="10" width="1.42578125" customWidth="1"/>
    <col min="11" max="11" width="22.5703125" bestFit="1" customWidth="1"/>
    <col min="12" max="12" width="10.42578125" bestFit="1" customWidth="1"/>
    <col min="13" max="16" width="9.28515625" customWidth="1"/>
  </cols>
  <sheetData>
    <row r="1" spans="1:10" ht="13.5" thickBot="1" x14ac:dyDescent="0.25"/>
    <row r="2" spans="1:10" ht="30" x14ac:dyDescent="0.4">
      <c r="A2" s="198" t="s">
        <v>473</v>
      </c>
      <c r="B2" s="199"/>
      <c r="C2" s="199"/>
      <c r="D2" s="199"/>
      <c r="E2" s="199"/>
      <c r="F2" s="199"/>
      <c r="G2" s="199"/>
      <c r="H2" s="199"/>
      <c r="I2" s="200"/>
      <c r="J2" s="201"/>
    </row>
    <row r="3" spans="1:10" ht="18" x14ac:dyDescent="0.25">
      <c r="A3" s="185"/>
      <c r="B3" s="196"/>
      <c r="C3" s="196"/>
      <c r="D3" s="196"/>
      <c r="E3" s="196"/>
      <c r="F3" s="196"/>
      <c r="G3" s="196"/>
      <c r="H3" s="196"/>
      <c r="I3" s="202"/>
      <c r="J3" s="201"/>
    </row>
    <row r="4" spans="1:10" ht="27" thickBot="1" x14ac:dyDescent="0.45">
      <c r="A4" s="186"/>
      <c r="B4" s="187" t="s">
        <v>474</v>
      </c>
      <c r="C4" s="197"/>
      <c r="D4" s="197"/>
      <c r="E4" s="197"/>
      <c r="F4" s="197"/>
      <c r="G4" s="197"/>
      <c r="H4" s="197"/>
      <c r="I4" s="188"/>
      <c r="J4" s="201"/>
    </row>
    <row r="5" spans="1:10" ht="15" x14ac:dyDescent="0.2">
      <c r="A5" s="189" t="s">
        <v>475</v>
      </c>
      <c r="B5" s="190" t="s">
        <v>476</v>
      </c>
      <c r="C5" s="203"/>
      <c r="D5" s="203"/>
      <c r="E5" s="203"/>
      <c r="F5" s="203"/>
      <c r="G5" s="203"/>
      <c r="H5" s="203"/>
      <c r="I5" s="204"/>
      <c r="J5" s="201"/>
    </row>
    <row r="6" spans="1:10" ht="39" customHeight="1" x14ac:dyDescent="0.2">
      <c r="A6" s="205" t="s">
        <v>477</v>
      </c>
      <c r="B6" s="693" t="s">
        <v>308</v>
      </c>
      <c r="C6" s="711"/>
      <c r="D6" s="711"/>
      <c r="E6" s="711"/>
      <c r="F6" s="711"/>
      <c r="G6" s="711"/>
      <c r="H6" s="711"/>
      <c r="I6" s="712"/>
      <c r="J6" s="201"/>
    </row>
    <row r="7" spans="1:10" ht="15" thickBot="1" x14ac:dyDescent="0.25">
      <c r="A7" s="206" t="s">
        <v>478</v>
      </c>
      <c r="B7" s="717" t="s">
        <v>308</v>
      </c>
      <c r="C7" s="718"/>
      <c r="D7" s="718"/>
      <c r="E7" s="718"/>
      <c r="F7" s="718"/>
      <c r="G7" s="718"/>
      <c r="H7" s="718"/>
      <c r="I7" s="719"/>
      <c r="J7" s="201"/>
    </row>
    <row r="8" spans="1:10" ht="24.75" customHeight="1" thickTop="1" x14ac:dyDescent="0.2">
      <c r="A8" s="207" t="s">
        <v>479</v>
      </c>
      <c r="B8" s="208" t="s">
        <v>480</v>
      </c>
      <c r="C8" s="720" t="s">
        <v>308</v>
      </c>
      <c r="D8" s="721"/>
      <c r="E8" s="209" t="s">
        <v>481</v>
      </c>
      <c r="F8" s="722" t="s">
        <v>308</v>
      </c>
      <c r="G8" s="723"/>
      <c r="H8" s="210"/>
      <c r="I8" s="211"/>
      <c r="J8" s="201"/>
    </row>
    <row r="9" spans="1:10" ht="14.25" x14ac:dyDescent="0.2">
      <c r="A9" s="212" t="s">
        <v>341</v>
      </c>
      <c r="B9" s="724" t="s">
        <v>482</v>
      </c>
      <c r="C9" s="725"/>
      <c r="D9" s="725"/>
      <c r="E9" s="725"/>
      <c r="F9" s="725"/>
      <c r="G9" s="725"/>
      <c r="H9" s="725"/>
      <c r="I9" s="726"/>
      <c r="J9" s="201"/>
    </row>
    <row r="10" spans="1:10" ht="14.25" x14ac:dyDescent="0.2">
      <c r="A10" s="213" t="s">
        <v>483</v>
      </c>
      <c r="B10" s="693" t="s">
        <v>484</v>
      </c>
      <c r="C10" s="711"/>
      <c r="D10" s="711"/>
      <c r="E10" s="711"/>
      <c r="F10" s="711"/>
      <c r="G10" s="711"/>
      <c r="H10" s="711"/>
      <c r="I10" s="712"/>
      <c r="J10" s="201"/>
    </row>
    <row r="11" spans="1:10" ht="14.25" x14ac:dyDescent="0.2">
      <c r="A11" s="212" t="s">
        <v>485</v>
      </c>
      <c r="B11" s="693" t="s">
        <v>484</v>
      </c>
      <c r="C11" s="711"/>
      <c r="D11" s="711"/>
      <c r="E11" s="711"/>
      <c r="F11" s="711"/>
      <c r="G11" s="711"/>
      <c r="H11" s="711"/>
      <c r="I11" s="712"/>
      <c r="J11" s="201"/>
    </row>
    <row r="12" spans="1:10" ht="15.75" thickBot="1" x14ac:dyDescent="0.25">
      <c r="A12" s="214" t="s">
        <v>486</v>
      </c>
      <c r="B12" s="215"/>
      <c r="C12" s="216"/>
      <c r="D12" s="216"/>
      <c r="E12" s="217"/>
      <c r="F12" s="217"/>
      <c r="G12" s="217"/>
      <c r="H12" s="217"/>
      <c r="I12" s="218"/>
      <c r="J12" s="201"/>
    </row>
    <row r="13" spans="1:10" ht="16.5" thickTop="1" thickBot="1" x14ac:dyDescent="0.25">
      <c r="A13" s="207" t="s">
        <v>23</v>
      </c>
      <c r="B13" s="219" t="s">
        <v>487</v>
      </c>
      <c r="C13" s="220" t="s">
        <v>484</v>
      </c>
      <c r="D13" s="221" t="s">
        <v>488</v>
      </c>
      <c r="E13" s="222" t="s">
        <v>484</v>
      </c>
      <c r="F13" s="223" t="s">
        <v>489</v>
      </c>
      <c r="G13" s="224" t="s">
        <v>484</v>
      </c>
      <c r="H13" s="225" t="s">
        <v>11</v>
      </c>
      <c r="I13" s="226" t="s">
        <v>9</v>
      </c>
      <c r="J13" s="201"/>
    </row>
    <row r="14" spans="1:10" ht="16.5" thickTop="1" thickBot="1" x14ac:dyDescent="0.25">
      <c r="A14" s="206" t="s">
        <v>490</v>
      </c>
      <c r="B14" s="221" t="s">
        <v>491</v>
      </c>
      <c r="C14" s="227" t="s">
        <v>9</v>
      </c>
      <c r="D14" s="228" t="s">
        <v>99</v>
      </c>
      <c r="E14" s="229" t="s">
        <v>484</v>
      </c>
      <c r="F14" s="680" t="s">
        <v>484</v>
      </c>
      <c r="G14" s="713"/>
      <c r="H14" s="713"/>
      <c r="I14" s="230"/>
      <c r="J14" s="201"/>
    </row>
    <row r="15" spans="1:10" ht="16.5" thickTop="1" thickBot="1" x14ac:dyDescent="0.25">
      <c r="A15" s="207" t="s">
        <v>33</v>
      </c>
      <c r="B15" s="231" t="s">
        <v>492</v>
      </c>
      <c r="C15" s="232" t="s">
        <v>484</v>
      </c>
      <c r="D15" s="233" t="s">
        <v>100</v>
      </c>
      <c r="E15" s="234" t="s">
        <v>9</v>
      </c>
      <c r="F15" s="235" t="s">
        <v>28</v>
      </c>
      <c r="G15" s="236" t="s">
        <v>484</v>
      </c>
      <c r="H15" s="237"/>
      <c r="I15" s="238"/>
      <c r="J15" s="201"/>
    </row>
    <row r="16" spans="1:10" ht="16.5" thickTop="1" thickBot="1" x14ac:dyDescent="0.25">
      <c r="A16" s="207" t="s">
        <v>29</v>
      </c>
      <c r="B16" s="239" t="s">
        <v>492</v>
      </c>
      <c r="C16" s="227" t="s">
        <v>9</v>
      </c>
      <c r="D16" s="240" t="s">
        <v>100</v>
      </c>
      <c r="E16" s="241" t="s">
        <v>484</v>
      </c>
      <c r="F16" s="242" t="s">
        <v>28</v>
      </c>
      <c r="G16" s="243" t="s">
        <v>484</v>
      </c>
      <c r="H16" s="244"/>
      <c r="I16" s="245"/>
      <c r="J16" s="201"/>
    </row>
    <row r="17" spans="1:12" ht="16.5" thickTop="1" thickBot="1" x14ac:dyDescent="0.25">
      <c r="A17" s="206" t="s">
        <v>31</v>
      </c>
      <c r="B17" s="231" t="s">
        <v>492</v>
      </c>
      <c r="C17" s="232" t="s">
        <v>9</v>
      </c>
      <c r="D17" s="233" t="s">
        <v>100</v>
      </c>
      <c r="E17" s="234" t="s">
        <v>484</v>
      </c>
      <c r="F17" s="242" t="s">
        <v>28</v>
      </c>
      <c r="G17" s="243" t="s">
        <v>484</v>
      </c>
      <c r="H17" s="244"/>
      <c r="I17" s="245"/>
      <c r="J17" s="201"/>
    </row>
    <row r="18" spans="1:12" ht="16.5" thickTop="1" thickBot="1" x14ac:dyDescent="0.25">
      <c r="A18" s="207" t="s">
        <v>493</v>
      </c>
      <c r="B18" s="239" t="s">
        <v>492</v>
      </c>
      <c r="C18" s="227" t="s">
        <v>9</v>
      </c>
      <c r="D18" s="240" t="s">
        <v>100</v>
      </c>
      <c r="E18" s="241" t="s">
        <v>484</v>
      </c>
      <c r="F18" s="246"/>
      <c r="G18" s="246"/>
      <c r="H18" s="247"/>
      <c r="I18" s="248"/>
      <c r="J18" s="201"/>
    </row>
    <row r="19" spans="1:12" ht="16.5" thickTop="1" thickBot="1" x14ac:dyDescent="0.25">
      <c r="A19" s="207" t="s">
        <v>187</v>
      </c>
      <c r="B19" s="231" t="s">
        <v>492</v>
      </c>
      <c r="C19" s="232" t="s">
        <v>484</v>
      </c>
      <c r="D19" s="233" t="s">
        <v>100</v>
      </c>
      <c r="E19" s="234" t="s">
        <v>9</v>
      </c>
      <c r="F19" s="246"/>
      <c r="G19" s="246"/>
      <c r="H19" s="246"/>
      <c r="I19" s="249"/>
      <c r="J19" s="201"/>
    </row>
    <row r="20" spans="1:12" ht="14.25" thickTop="1" thickBot="1" x14ac:dyDescent="0.25">
      <c r="A20" s="250" t="s">
        <v>494</v>
      </c>
      <c r="B20" s="251" t="s">
        <v>492</v>
      </c>
      <c r="C20" s="252" t="s">
        <v>484</v>
      </c>
      <c r="D20" s="240" t="s">
        <v>100</v>
      </c>
      <c r="E20" s="253" t="s">
        <v>9</v>
      </c>
      <c r="F20" s="254" t="s">
        <v>28</v>
      </c>
      <c r="G20" s="255" t="s">
        <v>484</v>
      </c>
      <c r="H20" s="256"/>
      <c r="I20" s="257"/>
      <c r="J20" s="201"/>
    </row>
    <row r="21" spans="1:12" ht="16.5" thickTop="1" thickBot="1" x14ac:dyDescent="0.25">
      <c r="A21" s="207" t="s">
        <v>495</v>
      </c>
      <c r="B21" s="258" t="s">
        <v>492</v>
      </c>
      <c r="C21" s="232" t="s">
        <v>484</v>
      </c>
      <c r="D21" s="233" t="s">
        <v>100</v>
      </c>
      <c r="E21" s="234" t="s">
        <v>9</v>
      </c>
      <c r="F21" s="259"/>
      <c r="G21" s="260"/>
      <c r="H21" s="260"/>
      <c r="I21" s="261"/>
      <c r="J21" s="201"/>
    </row>
    <row r="22" spans="1:12" ht="14.25" thickTop="1" thickBot="1" x14ac:dyDescent="0.25">
      <c r="A22" s="262" t="s">
        <v>496</v>
      </c>
      <c r="B22" s="714" t="s">
        <v>497</v>
      </c>
      <c r="C22" s="715"/>
      <c r="D22" s="715"/>
      <c r="E22" s="716"/>
      <c r="F22" s="727" t="s">
        <v>498</v>
      </c>
      <c r="G22" s="728"/>
      <c r="H22" s="728"/>
      <c r="I22" s="729"/>
    </row>
    <row r="23" spans="1:12" ht="14.25" thickTop="1" thickBot="1" x14ac:dyDescent="0.25">
      <c r="A23" s="263" t="s">
        <v>499</v>
      </c>
      <c r="B23" s="733" t="s">
        <v>497</v>
      </c>
      <c r="C23" s="715"/>
      <c r="D23" s="715"/>
      <c r="E23" s="716"/>
      <c r="F23" s="730"/>
      <c r="G23" s="731"/>
      <c r="H23" s="731"/>
      <c r="I23" s="732"/>
      <c r="J23" s="201" t="s">
        <v>500</v>
      </c>
    </row>
    <row r="24" spans="1:12" ht="16.5" thickTop="1" thickBot="1" x14ac:dyDescent="0.25">
      <c r="A24" s="264" t="s">
        <v>501</v>
      </c>
      <c r="B24" s="265"/>
      <c r="C24" s="266"/>
      <c r="D24" s="266"/>
      <c r="E24" s="266"/>
      <c r="F24" s="266"/>
      <c r="G24" s="267"/>
      <c r="H24" s="267"/>
      <c r="I24" s="268"/>
      <c r="J24" s="201"/>
    </row>
    <row r="25" spans="1:12" ht="15.75" thickTop="1" x14ac:dyDescent="0.25">
      <c r="A25" s="269" t="s">
        <v>502</v>
      </c>
      <c r="B25" s="689" t="s">
        <v>503</v>
      </c>
      <c r="C25" s="689"/>
      <c r="D25" s="689"/>
      <c r="E25" s="690"/>
      <c r="F25" s="270" t="s">
        <v>504</v>
      </c>
      <c r="G25" s="271"/>
      <c r="H25" s="272"/>
      <c r="I25" s="273"/>
      <c r="J25" s="201"/>
    </row>
    <row r="26" spans="1:12" ht="15" thickBot="1" x14ac:dyDescent="0.25">
      <c r="A26" s="274" t="s">
        <v>503</v>
      </c>
      <c r="B26" s="699" t="s">
        <v>308</v>
      </c>
      <c r="C26" s="699"/>
      <c r="D26" s="699"/>
      <c r="E26" s="700"/>
      <c r="F26" s="701" t="s">
        <v>308</v>
      </c>
      <c r="G26" s="702"/>
      <c r="H26" s="702"/>
      <c r="I26" s="703"/>
      <c r="J26" s="201"/>
    </row>
    <row r="27" spans="1:12" ht="23.25" customHeight="1" thickTop="1" thickBot="1" x14ac:dyDescent="0.25">
      <c r="A27" s="275" t="s">
        <v>505</v>
      </c>
      <c r="B27" s="276" t="s">
        <v>308</v>
      </c>
      <c r="C27" s="277"/>
      <c r="D27" s="277"/>
      <c r="E27" s="277"/>
      <c r="F27" s="278"/>
      <c r="G27" s="279"/>
      <c r="H27" s="280"/>
      <c r="I27" s="281"/>
      <c r="J27" s="201"/>
    </row>
    <row r="28" spans="1:12" ht="23.25" thickTop="1" thickBot="1" x14ac:dyDescent="0.25">
      <c r="A28" s="704" t="s">
        <v>145</v>
      </c>
      <c r="B28" s="282" t="s">
        <v>146</v>
      </c>
      <c r="C28" s="283" t="s">
        <v>9</v>
      </c>
      <c r="D28" s="284" t="s">
        <v>506</v>
      </c>
      <c r="E28" s="285"/>
      <c r="F28" s="286" t="s">
        <v>148</v>
      </c>
      <c r="G28" s="283"/>
      <c r="H28" s="287" t="s">
        <v>507</v>
      </c>
      <c r="I28" s="288"/>
      <c r="J28" s="201"/>
    </row>
    <row r="29" spans="1:12" ht="33.75" thickTop="1" thickBot="1" x14ac:dyDescent="0.25">
      <c r="A29" s="705"/>
      <c r="B29" s="289" t="s">
        <v>150</v>
      </c>
      <c r="C29" s="290"/>
      <c r="D29" s="291" t="s">
        <v>508</v>
      </c>
      <c r="E29" s="241"/>
      <c r="F29" s="292" t="s">
        <v>509</v>
      </c>
      <c r="G29" s="290"/>
      <c r="H29" s="293" t="s">
        <v>510</v>
      </c>
      <c r="I29" s="294"/>
      <c r="J29" s="201"/>
    </row>
    <row r="30" spans="1:12" ht="23.25" thickTop="1" thickBot="1" x14ac:dyDescent="0.25">
      <c r="A30" s="706"/>
      <c r="B30" s="291" t="s">
        <v>153</v>
      </c>
      <c r="C30" s="220" t="s">
        <v>500</v>
      </c>
      <c r="D30" s="295" t="s">
        <v>511</v>
      </c>
      <c r="E30" s="296"/>
      <c r="F30" s="297" t="s">
        <v>512</v>
      </c>
      <c r="G30" s="241"/>
      <c r="H30" s="295" t="s">
        <v>513</v>
      </c>
      <c r="I30" s="298"/>
      <c r="J30" s="201"/>
    </row>
    <row r="31" spans="1:12" ht="16.5" thickTop="1" thickBot="1" x14ac:dyDescent="0.25">
      <c r="A31" s="299" t="s">
        <v>514</v>
      </c>
      <c r="B31" s="300"/>
      <c r="C31" s="301"/>
      <c r="D31" s="302"/>
      <c r="E31" s="301"/>
      <c r="F31" s="301"/>
      <c r="G31" s="301"/>
      <c r="H31" s="301"/>
      <c r="I31" s="303"/>
      <c r="J31" s="201"/>
    </row>
    <row r="32" spans="1:12" ht="25.5" customHeight="1" thickTop="1" thickBot="1" x14ac:dyDescent="0.25">
      <c r="A32" s="207" t="s">
        <v>515</v>
      </c>
      <c r="B32" s="304" t="s">
        <v>480</v>
      </c>
      <c r="C32" s="707" t="s">
        <v>516</v>
      </c>
      <c r="D32" s="708"/>
      <c r="E32" s="305" t="s">
        <v>481</v>
      </c>
      <c r="F32" s="709" t="s">
        <v>516</v>
      </c>
      <c r="G32" s="710"/>
      <c r="H32" s="306" t="s">
        <v>517</v>
      </c>
      <c r="I32" s="245"/>
      <c r="J32" s="201"/>
      <c r="K32" s="194" t="s">
        <v>518</v>
      </c>
      <c r="L32" s="195"/>
    </row>
    <row r="33" spans="1:12" ht="15.75" thickTop="1" thickBot="1" x14ac:dyDescent="0.25">
      <c r="A33" s="207" t="s">
        <v>519</v>
      </c>
      <c r="B33" s="307" t="s">
        <v>480</v>
      </c>
      <c r="C33" s="709" t="s">
        <v>484</v>
      </c>
      <c r="D33" s="710"/>
      <c r="E33" s="308" t="s">
        <v>481</v>
      </c>
      <c r="F33" s="707" t="s">
        <v>484</v>
      </c>
      <c r="G33" s="708"/>
      <c r="H33" s="259"/>
      <c r="I33" s="261"/>
      <c r="J33" s="201"/>
      <c r="K33" s="193" t="s">
        <v>38</v>
      </c>
      <c r="L33" s="193" t="s">
        <v>520</v>
      </c>
    </row>
    <row r="34" spans="1:12" ht="16.5" thickTop="1" thickBot="1" x14ac:dyDescent="0.25">
      <c r="A34" s="309" t="s">
        <v>521</v>
      </c>
      <c r="B34" s="310" t="s">
        <v>522</v>
      </c>
      <c r="C34" s="311" t="s">
        <v>9</v>
      </c>
      <c r="D34" s="312" t="s">
        <v>99</v>
      </c>
      <c r="E34" s="229" t="s">
        <v>484</v>
      </c>
      <c r="F34" s="674" t="s">
        <v>484</v>
      </c>
      <c r="G34" s="675"/>
      <c r="H34" s="675"/>
      <c r="I34" s="676"/>
      <c r="J34" s="201"/>
      <c r="K34" s="35"/>
      <c r="L34" s="35"/>
    </row>
    <row r="35" spans="1:12" ht="16.5" thickTop="1" thickBot="1" x14ac:dyDescent="0.25">
      <c r="A35" s="275" t="s">
        <v>523</v>
      </c>
      <c r="B35" s="313" t="s">
        <v>522</v>
      </c>
      <c r="C35" s="314" t="s">
        <v>484</v>
      </c>
      <c r="D35" s="315" t="s">
        <v>99</v>
      </c>
      <c r="E35" s="316" t="s">
        <v>9</v>
      </c>
      <c r="F35" s="677" t="s">
        <v>524</v>
      </c>
      <c r="G35" s="678"/>
      <c r="H35" s="678"/>
      <c r="I35" s="679"/>
      <c r="J35" s="201" t="s">
        <v>500</v>
      </c>
      <c r="K35" s="35"/>
      <c r="L35" s="35"/>
    </row>
    <row r="36" spans="1:12" ht="16.5" thickTop="1" thickBot="1" x14ac:dyDescent="0.25">
      <c r="A36" s="317" t="s">
        <v>525</v>
      </c>
      <c r="B36" s="310" t="s">
        <v>522</v>
      </c>
      <c r="C36" s="318" t="s">
        <v>9</v>
      </c>
      <c r="D36" s="312" t="s">
        <v>526</v>
      </c>
      <c r="E36" s="229" t="s">
        <v>484</v>
      </c>
      <c r="F36" s="680" t="s">
        <v>484</v>
      </c>
      <c r="G36" s="681"/>
      <c r="H36" s="681"/>
      <c r="I36" s="682"/>
      <c r="J36" s="201"/>
      <c r="K36" s="35"/>
      <c r="L36" s="35"/>
    </row>
    <row r="37" spans="1:12" ht="16.5" thickTop="1" thickBot="1" x14ac:dyDescent="0.25">
      <c r="A37" s="207" t="s">
        <v>527</v>
      </c>
      <c r="B37" s="313" t="s">
        <v>522</v>
      </c>
      <c r="C37" s="319" t="s">
        <v>484</v>
      </c>
      <c r="D37" s="315" t="s">
        <v>526</v>
      </c>
      <c r="E37" s="316" t="s">
        <v>484</v>
      </c>
      <c r="F37" s="683" t="s">
        <v>484</v>
      </c>
      <c r="G37" s="684"/>
      <c r="H37" s="684"/>
      <c r="I37" s="685"/>
      <c r="J37" s="201"/>
      <c r="K37" s="35"/>
      <c r="L37" s="35"/>
    </row>
    <row r="38" spans="1:12" ht="15" thickTop="1" x14ac:dyDescent="0.2">
      <c r="A38" s="320" t="s">
        <v>528</v>
      </c>
      <c r="B38" s="321" t="s">
        <v>529</v>
      </c>
      <c r="C38" s="201"/>
      <c r="D38" s="201"/>
      <c r="E38" s="201"/>
      <c r="F38" s="201"/>
      <c r="G38" s="201"/>
      <c r="H38" s="201"/>
      <c r="I38" s="322"/>
      <c r="J38" s="201"/>
      <c r="K38" s="35"/>
      <c r="L38" s="35"/>
    </row>
    <row r="39" spans="1:12" ht="15" thickBot="1" x14ac:dyDescent="0.25">
      <c r="A39" s="323" t="s">
        <v>530</v>
      </c>
      <c r="B39" s="324" t="s">
        <v>308</v>
      </c>
      <c r="C39" s="325"/>
      <c r="D39" s="324"/>
      <c r="E39" s="324"/>
      <c r="F39" s="324"/>
      <c r="G39" s="324"/>
      <c r="H39" s="324"/>
      <c r="I39" s="326"/>
      <c r="J39" s="201"/>
      <c r="K39" s="35"/>
      <c r="L39" s="35"/>
    </row>
    <row r="40" spans="1:12" ht="15.75" thickTop="1" thickBot="1" x14ac:dyDescent="0.25">
      <c r="A40" s="323" t="s">
        <v>531</v>
      </c>
      <c r="B40" s="327" t="s">
        <v>532</v>
      </c>
      <c r="C40" s="328" t="s">
        <v>308</v>
      </c>
      <c r="D40" s="329" t="s">
        <v>533</v>
      </c>
      <c r="E40" s="330" t="s">
        <v>308</v>
      </c>
      <c r="F40" s="331"/>
      <c r="G40" s="332"/>
      <c r="H40" s="333"/>
      <c r="I40" s="191"/>
      <c r="J40" s="201"/>
      <c r="K40" s="35"/>
      <c r="L40" s="35"/>
    </row>
    <row r="41" spans="1:12" ht="15.75" thickTop="1" thickBot="1" x14ac:dyDescent="0.25">
      <c r="A41" s="212" t="s">
        <v>534</v>
      </c>
      <c r="B41" s="334" t="s">
        <v>535</v>
      </c>
      <c r="C41" s="335"/>
      <c r="D41" s="325"/>
      <c r="E41" s="325"/>
      <c r="F41" s="325"/>
      <c r="G41" s="325"/>
      <c r="H41" s="325"/>
      <c r="I41" s="336"/>
      <c r="J41" s="201"/>
      <c r="K41" s="35"/>
      <c r="L41" s="35"/>
    </row>
    <row r="42" spans="1:12" ht="16.5" thickTop="1" thickBot="1" x14ac:dyDescent="0.25">
      <c r="A42" s="206" t="s">
        <v>536</v>
      </c>
      <c r="B42" s="337" t="s">
        <v>537</v>
      </c>
      <c r="C42" s="241" t="s">
        <v>9</v>
      </c>
      <c r="D42" s="338" t="s">
        <v>538</v>
      </c>
      <c r="E42" s="227" t="s">
        <v>9</v>
      </c>
      <c r="F42" s="339" t="s">
        <v>539</v>
      </c>
      <c r="G42" s="241" t="s">
        <v>9</v>
      </c>
      <c r="H42" s="340" t="s">
        <v>540</v>
      </c>
      <c r="I42" s="341" t="s">
        <v>9</v>
      </c>
      <c r="J42" s="201"/>
      <c r="K42" s="35"/>
      <c r="L42" s="35"/>
    </row>
    <row r="43" spans="1:12" ht="28.5" thickTop="1" x14ac:dyDescent="0.2">
      <c r="A43" s="275" t="s">
        <v>541</v>
      </c>
      <c r="B43" s="686" t="s">
        <v>542</v>
      </c>
      <c r="C43" s="687"/>
      <c r="D43" s="687"/>
      <c r="E43" s="687"/>
      <c r="F43" s="687"/>
      <c r="G43" s="687"/>
      <c r="H43" s="687"/>
      <c r="I43" s="688"/>
      <c r="K43" s="35"/>
      <c r="L43" s="35"/>
    </row>
    <row r="44" spans="1:12" ht="15" x14ac:dyDescent="0.2">
      <c r="A44" s="342" t="s">
        <v>543</v>
      </c>
      <c r="B44" s="343"/>
      <c r="C44" s="344"/>
      <c r="D44" s="344"/>
      <c r="E44" s="344"/>
      <c r="F44" s="344"/>
      <c r="G44" s="344"/>
      <c r="H44" s="344"/>
      <c r="I44" s="345"/>
      <c r="J44" s="201"/>
    </row>
    <row r="45" spans="1:12" ht="14.25" x14ac:dyDescent="0.2">
      <c r="A45" s="346" t="s">
        <v>544</v>
      </c>
      <c r="B45" s="347" t="s">
        <v>484</v>
      </c>
      <c r="C45" s="348"/>
      <c r="D45" s="348"/>
      <c r="E45" s="348"/>
      <c r="F45" s="348"/>
      <c r="G45" s="348"/>
      <c r="H45" s="348"/>
      <c r="I45" s="349"/>
      <c r="J45" s="201"/>
    </row>
    <row r="46" spans="1:12" ht="15" x14ac:dyDescent="0.25">
      <c r="A46" s="213" t="s">
        <v>545</v>
      </c>
      <c r="B46" s="347" t="s">
        <v>546</v>
      </c>
      <c r="C46" s="350"/>
      <c r="D46" s="350"/>
      <c r="E46" s="350"/>
      <c r="F46" s="350"/>
      <c r="G46" s="350"/>
      <c r="H46" s="350"/>
      <c r="I46" s="351"/>
      <c r="J46" s="201"/>
    </row>
    <row r="47" spans="1:12" ht="15" x14ac:dyDescent="0.25">
      <c r="A47" s="212" t="s">
        <v>547</v>
      </c>
      <c r="B47" s="347" t="s">
        <v>548</v>
      </c>
      <c r="C47" s="324"/>
      <c r="D47" s="324"/>
      <c r="E47" s="324"/>
      <c r="F47" s="324"/>
      <c r="G47" s="324"/>
      <c r="H47" s="324"/>
      <c r="I47" s="326"/>
      <c r="J47" s="201"/>
    </row>
    <row r="48" spans="1:12" ht="14.25" x14ac:dyDescent="0.2">
      <c r="A48" s="212" t="s">
        <v>549</v>
      </c>
      <c r="B48" s="347" t="s">
        <v>484</v>
      </c>
      <c r="C48" s="324"/>
      <c r="D48" s="324"/>
      <c r="E48" s="324"/>
      <c r="F48" s="324"/>
      <c r="G48" s="324"/>
      <c r="H48" s="324"/>
      <c r="I48" s="326"/>
      <c r="J48" s="201"/>
    </row>
    <row r="49" spans="1:10" ht="15" x14ac:dyDescent="0.2">
      <c r="A49" s="299" t="s">
        <v>550</v>
      </c>
      <c r="B49" s="352"/>
      <c r="C49" s="353"/>
      <c r="D49" s="353"/>
      <c r="E49" s="353"/>
      <c r="F49" s="353"/>
      <c r="G49" s="353"/>
      <c r="H49" s="353"/>
      <c r="I49" s="354"/>
      <c r="J49" s="201"/>
    </row>
    <row r="50" spans="1:10" ht="14.25" x14ac:dyDescent="0.2">
      <c r="A50" s="691" t="s">
        <v>551</v>
      </c>
      <c r="B50" s="693" t="s">
        <v>308</v>
      </c>
      <c r="C50" s="694"/>
      <c r="D50" s="694"/>
      <c r="E50" s="694"/>
      <c r="F50" s="694"/>
      <c r="G50" s="694"/>
      <c r="H50" s="694"/>
      <c r="I50" s="695"/>
      <c r="J50" s="201"/>
    </row>
    <row r="51" spans="1:10" ht="14.25" x14ac:dyDescent="0.2">
      <c r="A51" s="692"/>
      <c r="B51" s="696" t="s">
        <v>552</v>
      </c>
      <c r="C51" s="697"/>
      <c r="D51" s="697"/>
      <c r="E51" s="697"/>
      <c r="F51" s="697"/>
      <c r="G51" s="697"/>
      <c r="H51" s="697"/>
      <c r="I51" s="698"/>
      <c r="J51" s="201"/>
    </row>
    <row r="52" spans="1:10" ht="15.75" thickBot="1" x14ac:dyDescent="0.25">
      <c r="A52" s="264" t="s">
        <v>553</v>
      </c>
      <c r="B52" s="343"/>
      <c r="C52" s="344"/>
      <c r="D52" s="344"/>
      <c r="E52" s="344"/>
      <c r="F52" s="344"/>
      <c r="G52" s="267"/>
      <c r="H52" s="267"/>
      <c r="I52" s="268"/>
      <c r="J52" s="201"/>
    </row>
    <row r="53" spans="1:10" ht="16.5" thickTop="1" thickBot="1" x14ac:dyDescent="0.25">
      <c r="A53" s="212" t="s">
        <v>554</v>
      </c>
      <c r="B53" s="337" t="s">
        <v>100</v>
      </c>
      <c r="C53" s="241" t="s">
        <v>9</v>
      </c>
      <c r="D53" s="355" t="s">
        <v>522</v>
      </c>
      <c r="E53" s="227"/>
      <c r="F53" s="356" t="s">
        <v>90</v>
      </c>
      <c r="G53" s="671" t="s">
        <v>484</v>
      </c>
      <c r="H53" s="672"/>
      <c r="I53" s="673"/>
      <c r="J53" s="201"/>
    </row>
    <row r="54" spans="1:10" ht="15.75" thickTop="1" x14ac:dyDescent="0.2">
      <c r="A54" s="342" t="s">
        <v>555</v>
      </c>
      <c r="B54" s="343"/>
      <c r="C54" s="344"/>
      <c r="D54" s="344"/>
      <c r="E54" s="344"/>
      <c r="F54" s="344"/>
      <c r="G54" s="344"/>
      <c r="H54" s="344"/>
      <c r="I54" s="345"/>
      <c r="J54" s="201"/>
    </row>
    <row r="55" spans="1:10" ht="14.25" x14ac:dyDescent="0.2">
      <c r="A55" s="275" t="s">
        <v>556</v>
      </c>
      <c r="B55" s="324" t="s">
        <v>100</v>
      </c>
      <c r="C55" s="467"/>
      <c r="D55" s="467"/>
      <c r="E55" s="467"/>
      <c r="F55" s="467"/>
      <c r="G55" s="467"/>
      <c r="H55" s="467"/>
      <c r="I55" s="326"/>
      <c r="J55" s="357"/>
    </row>
    <row r="56" spans="1:10" ht="14.25" x14ac:dyDescent="0.2">
      <c r="A56" s="213" t="s">
        <v>341</v>
      </c>
      <c r="B56" s="324" t="s">
        <v>100</v>
      </c>
      <c r="C56" s="350"/>
      <c r="D56" s="350"/>
      <c r="E56" s="350"/>
      <c r="F56" s="350"/>
      <c r="G56" s="350"/>
      <c r="H56" s="350"/>
      <c r="I56" s="351"/>
      <c r="J56" s="201" t="s">
        <v>500</v>
      </c>
    </row>
    <row r="57" spans="1:10" ht="14.25" x14ac:dyDescent="0.2">
      <c r="A57" s="212" t="s">
        <v>557</v>
      </c>
      <c r="B57" s="324" t="s">
        <v>100</v>
      </c>
      <c r="C57" s="324"/>
      <c r="D57" s="324"/>
      <c r="E57" s="324"/>
      <c r="F57" s="324"/>
      <c r="G57" s="324"/>
      <c r="H57" s="324"/>
      <c r="I57" s="326"/>
      <c r="J57" s="201"/>
    </row>
    <row r="58" spans="1:10" ht="15" x14ac:dyDescent="0.2">
      <c r="A58" s="342" t="s">
        <v>558</v>
      </c>
      <c r="B58" s="343"/>
      <c r="C58" s="344"/>
      <c r="D58" s="344"/>
      <c r="E58" s="344"/>
      <c r="F58" s="344"/>
      <c r="G58" s="344"/>
      <c r="H58" s="344"/>
      <c r="I58" s="345"/>
      <c r="J58" s="201"/>
    </row>
    <row r="59" spans="1:10" ht="15" thickBot="1" x14ac:dyDescent="0.25">
      <c r="A59" s="358" t="s">
        <v>559</v>
      </c>
      <c r="B59" s="359" t="s">
        <v>560</v>
      </c>
      <c r="C59" s="359"/>
      <c r="D59" s="359"/>
      <c r="E59" s="359"/>
      <c r="F59" s="359"/>
      <c r="G59" s="359"/>
      <c r="H59" s="359"/>
      <c r="I59" s="360"/>
      <c r="J59" s="201"/>
    </row>
    <row r="60" spans="1:10" ht="14.25" x14ac:dyDescent="0.2">
      <c r="A60" s="361" t="s">
        <v>561</v>
      </c>
      <c r="B60" s="362" t="s">
        <v>562</v>
      </c>
      <c r="C60" s="363"/>
      <c r="D60" s="363"/>
      <c r="E60" s="363"/>
      <c r="F60" s="363"/>
      <c r="G60" s="363"/>
      <c r="H60" s="363"/>
      <c r="I60" s="364"/>
      <c r="J60" s="201"/>
    </row>
    <row r="61" spans="1:10" ht="14.25" x14ac:dyDescent="0.2">
      <c r="A61" s="365" t="s">
        <v>563</v>
      </c>
      <c r="B61" s="324" t="s">
        <v>484</v>
      </c>
      <c r="C61" s="324"/>
      <c r="D61" s="324"/>
      <c r="E61" s="324"/>
      <c r="F61" s="324"/>
      <c r="G61" s="324"/>
      <c r="H61" s="324"/>
      <c r="I61" s="326"/>
      <c r="J61" s="201"/>
    </row>
    <row r="62" spans="1:10" ht="14.25" x14ac:dyDescent="0.2">
      <c r="A62" s="365" t="s">
        <v>564</v>
      </c>
      <c r="B62" s="359" t="s">
        <v>484</v>
      </c>
      <c r="C62" s="366"/>
      <c r="D62" s="366"/>
      <c r="E62" s="366"/>
      <c r="F62" s="366"/>
      <c r="G62" s="366"/>
      <c r="H62" s="366"/>
      <c r="I62" s="367"/>
      <c r="J62" s="201"/>
    </row>
    <row r="63" spans="1:10" ht="14.25" x14ac:dyDescent="0.2">
      <c r="A63" s="368" t="s">
        <v>565</v>
      </c>
      <c r="B63" s="369" t="s">
        <v>484</v>
      </c>
      <c r="C63" s="370"/>
      <c r="D63" s="370"/>
      <c r="E63" s="370"/>
      <c r="F63" s="370"/>
      <c r="G63" s="370"/>
      <c r="H63" s="370"/>
      <c r="I63" s="349"/>
      <c r="J63" s="201"/>
    </row>
    <row r="64" spans="1:10" ht="15" thickBot="1" x14ac:dyDescent="0.25">
      <c r="A64" s="368" t="s">
        <v>566</v>
      </c>
      <c r="B64" s="359" t="s">
        <v>484</v>
      </c>
      <c r="C64" s="371"/>
      <c r="D64" s="371"/>
      <c r="E64" s="371"/>
      <c r="F64" s="371"/>
      <c r="G64" s="371"/>
      <c r="H64" s="371"/>
      <c r="I64" s="372"/>
      <c r="J64" s="373"/>
    </row>
    <row r="65" spans="1:9" ht="14.25" x14ac:dyDescent="0.2">
      <c r="A65" s="374" t="s">
        <v>567</v>
      </c>
      <c r="B65" s="375" t="s">
        <v>484</v>
      </c>
      <c r="C65" s="376"/>
      <c r="D65" s="376"/>
      <c r="E65" s="376"/>
      <c r="F65" s="376"/>
      <c r="G65" s="376"/>
      <c r="H65" s="376"/>
      <c r="I65" s="377"/>
    </row>
    <row r="66" spans="1:9" ht="15" thickBot="1" x14ac:dyDescent="0.25">
      <c r="A66" s="378" t="s">
        <v>567</v>
      </c>
      <c r="B66" s="379" t="s">
        <v>484</v>
      </c>
      <c r="C66" s="380"/>
      <c r="D66" s="380"/>
      <c r="E66" s="380"/>
      <c r="F66" s="380"/>
      <c r="G66" s="380"/>
      <c r="H66" s="380"/>
      <c r="I66" s="381"/>
    </row>
    <row r="67" spans="1:9" ht="15" x14ac:dyDescent="0.2">
      <c r="B67" s="382"/>
    </row>
    <row r="68" spans="1:9" ht="15" x14ac:dyDescent="0.2">
      <c r="B68" s="383"/>
    </row>
    <row r="69" spans="1:9" ht="15" x14ac:dyDescent="0.2">
      <c r="B69" s="383"/>
    </row>
    <row r="70" spans="1:9" ht="15" x14ac:dyDescent="0.2">
      <c r="B70" s="383"/>
    </row>
    <row r="71" spans="1:9" ht="15" x14ac:dyDescent="0.2">
      <c r="B71" s="383"/>
    </row>
  </sheetData>
  <mergeCells count="28">
    <mergeCell ref="B10:I10"/>
    <mergeCell ref="B11:I11"/>
    <mergeCell ref="F14:H14"/>
    <mergeCell ref="B22:E22"/>
    <mergeCell ref="B6:I6"/>
    <mergeCell ref="B7:I7"/>
    <mergeCell ref="C8:D8"/>
    <mergeCell ref="F8:G8"/>
    <mergeCell ref="B9:I9"/>
    <mergeCell ref="F22:I23"/>
    <mergeCell ref="B23:E23"/>
    <mergeCell ref="B25:E25"/>
    <mergeCell ref="A50:A51"/>
    <mergeCell ref="B50:I50"/>
    <mergeCell ref="B51:I51"/>
    <mergeCell ref="B26:E26"/>
    <mergeCell ref="F26:I26"/>
    <mergeCell ref="A28:A30"/>
    <mergeCell ref="C32:D32"/>
    <mergeCell ref="F33:G33"/>
    <mergeCell ref="F32:G32"/>
    <mergeCell ref="C33:D33"/>
    <mergeCell ref="G53:I53"/>
    <mergeCell ref="F34:I34"/>
    <mergeCell ref="F35:I35"/>
    <mergeCell ref="F36:I36"/>
    <mergeCell ref="F37:I37"/>
    <mergeCell ref="B43:I43"/>
  </mergeCells>
  <phoneticPr fontId="113"/>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74A1-12A1-4CC7-B3F9-1233C9D0C288}">
  <dimension ref="A1:T58"/>
  <sheetViews>
    <sheetView showGridLines="0" tabSelected="1" zoomScaleNormal="100" workbookViewId="0">
      <pane ySplit="1" topLeftCell="A2" activePane="bottomLeft" state="frozen"/>
      <selection pane="bottomLeft" activeCell="F29" sqref="F29"/>
    </sheetView>
  </sheetViews>
  <sheetFormatPr defaultColWidth="9.28515625" defaultRowHeight="12" customHeight="1" x14ac:dyDescent="0.2"/>
  <cols>
    <col min="1" max="1" width="20.7109375" style="478" customWidth="1"/>
    <col min="2" max="2" width="15.7109375" style="482" customWidth="1"/>
    <col min="3" max="3" width="15.7109375" style="484" customWidth="1"/>
    <col min="4" max="4" width="15.7109375" style="479" customWidth="1"/>
    <col min="5" max="5" width="16.7109375" style="478" customWidth="1"/>
    <col min="6" max="6" width="75.7109375" style="479" customWidth="1"/>
    <col min="7" max="8" width="15.7109375" style="478" customWidth="1"/>
    <col min="9" max="9" width="10.7109375" style="478" customWidth="1"/>
    <col min="10" max="10" width="16.7109375" style="479" customWidth="1"/>
    <col min="11" max="16384" width="9.28515625" style="479"/>
  </cols>
  <sheetData>
    <row r="1" spans="1:9" s="816" customFormat="1" ht="20.100000000000001" customHeight="1" x14ac:dyDescent="0.2">
      <c r="A1" s="823" t="s">
        <v>38</v>
      </c>
      <c r="B1" s="824" t="s">
        <v>575</v>
      </c>
      <c r="C1" s="824" t="s">
        <v>162</v>
      </c>
      <c r="D1" s="823" t="s">
        <v>574</v>
      </c>
      <c r="E1" s="823" t="s">
        <v>569</v>
      </c>
      <c r="F1" s="823" t="s">
        <v>570</v>
      </c>
      <c r="G1" s="823" t="s">
        <v>571</v>
      </c>
      <c r="H1" s="823" t="s">
        <v>572</v>
      </c>
      <c r="I1" s="825" t="s">
        <v>573</v>
      </c>
    </row>
    <row r="2" spans="1:9" s="816" customFormat="1" ht="20.100000000000001" customHeight="1" x14ac:dyDescent="0.2">
      <c r="A2" s="818" t="s">
        <v>578</v>
      </c>
      <c r="B2" s="819">
        <v>45781</v>
      </c>
      <c r="C2" s="820">
        <v>45782</v>
      </c>
      <c r="D2" s="818" t="s">
        <v>626</v>
      </c>
      <c r="E2" s="821" t="s">
        <v>620</v>
      </c>
      <c r="F2" s="818" t="s">
        <v>621</v>
      </c>
      <c r="G2" s="821" t="s">
        <v>622</v>
      </c>
      <c r="H2" s="818" t="s">
        <v>623</v>
      </c>
      <c r="I2" s="822">
        <v>12</v>
      </c>
    </row>
    <row r="3" spans="1:9" s="816" customFormat="1" ht="20.100000000000001" customHeight="1" x14ac:dyDescent="0.2">
      <c r="A3" s="818" t="s">
        <v>578</v>
      </c>
      <c r="B3" s="819">
        <v>45781</v>
      </c>
      <c r="C3" s="820">
        <v>45782</v>
      </c>
      <c r="D3" s="818" t="s">
        <v>646</v>
      </c>
      <c r="E3" s="821" t="s">
        <v>620</v>
      </c>
      <c r="F3" s="818" t="s">
        <v>621</v>
      </c>
      <c r="G3" s="821" t="s">
        <v>622</v>
      </c>
      <c r="H3" s="818" t="s">
        <v>623</v>
      </c>
      <c r="I3" s="822">
        <v>12</v>
      </c>
    </row>
    <row r="4" spans="1:9" s="816" customFormat="1" ht="20.100000000000001" customHeight="1" x14ac:dyDescent="0.2">
      <c r="A4" s="818" t="s">
        <v>578</v>
      </c>
      <c r="B4" s="819">
        <v>45782</v>
      </c>
      <c r="C4" s="820">
        <v>45782</v>
      </c>
      <c r="D4" s="818" t="s">
        <v>647</v>
      </c>
      <c r="E4" s="821" t="s">
        <v>620</v>
      </c>
      <c r="F4" s="818" t="s">
        <v>621</v>
      </c>
      <c r="G4" s="821" t="s">
        <v>622</v>
      </c>
      <c r="H4" s="818" t="s">
        <v>623</v>
      </c>
      <c r="I4" s="822">
        <v>12</v>
      </c>
    </row>
    <row r="5" spans="1:9" s="816" customFormat="1" ht="20.100000000000001" customHeight="1" x14ac:dyDescent="0.2">
      <c r="A5" s="818" t="s">
        <v>578</v>
      </c>
      <c r="B5" s="819">
        <v>45829</v>
      </c>
      <c r="C5" s="820">
        <v>45830</v>
      </c>
      <c r="D5" s="818" t="s">
        <v>627</v>
      </c>
      <c r="E5" s="821" t="s">
        <v>620</v>
      </c>
      <c r="F5" s="818" t="s">
        <v>624</v>
      </c>
      <c r="G5" s="821" t="s">
        <v>622</v>
      </c>
      <c r="H5" s="818" t="s">
        <v>625</v>
      </c>
      <c r="I5" s="822">
        <v>16</v>
      </c>
    </row>
    <row r="6" spans="1:9" s="816" customFormat="1" ht="20.100000000000001" customHeight="1" x14ac:dyDescent="0.2">
      <c r="A6" s="818" t="s">
        <v>578</v>
      </c>
      <c r="B6" s="819">
        <v>45829</v>
      </c>
      <c r="C6" s="820">
        <v>45830</v>
      </c>
      <c r="D6" s="818" t="s">
        <v>648</v>
      </c>
      <c r="E6" s="821" t="s">
        <v>620</v>
      </c>
      <c r="F6" s="818" t="s">
        <v>624</v>
      </c>
      <c r="G6" s="821" t="s">
        <v>622</v>
      </c>
      <c r="H6" s="818" t="s">
        <v>625</v>
      </c>
      <c r="I6" s="822">
        <v>16</v>
      </c>
    </row>
    <row r="7" spans="1:9" s="816" customFormat="1" ht="20.100000000000001" customHeight="1" x14ac:dyDescent="0.2">
      <c r="A7" s="818" t="s">
        <v>578</v>
      </c>
      <c r="B7" s="819">
        <v>45830</v>
      </c>
      <c r="C7" s="820">
        <v>45830</v>
      </c>
      <c r="D7" s="818" t="s">
        <v>649</v>
      </c>
      <c r="E7" s="821" t="s">
        <v>620</v>
      </c>
      <c r="F7" s="818" t="s">
        <v>624</v>
      </c>
      <c r="G7" s="821" t="s">
        <v>622</v>
      </c>
      <c r="H7" s="818" t="s">
        <v>625</v>
      </c>
      <c r="I7" s="822">
        <v>16</v>
      </c>
    </row>
    <row r="8" spans="1:9" s="816" customFormat="1" ht="20.100000000000001" customHeight="1" x14ac:dyDescent="0.2">
      <c r="A8" s="818" t="s">
        <v>578</v>
      </c>
      <c r="B8" s="819">
        <v>45845</v>
      </c>
      <c r="C8" s="820">
        <v>45846</v>
      </c>
      <c r="D8" s="818" t="s">
        <v>669</v>
      </c>
      <c r="E8" s="821" t="s">
        <v>620</v>
      </c>
      <c r="F8" s="818" t="s">
        <v>670</v>
      </c>
      <c r="G8" s="821" t="s">
        <v>625</v>
      </c>
      <c r="H8" s="818" t="s">
        <v>622</v>
      </c>
      <c r="I8" s="822">
        <v>16</v>
      </c>
    </row>
    <row r="9" spans="1:9" s="816" customFormat="1" ht="20.100000000000001" customHeight="1" x14ac:dyDescent="0.2">
      <c r="A9" s="818" t="s">
        <v>578</v>
      </c>
      <c r="B9" s="819">
        <v>45845</v>
      </c>
      <c r="C9" s="820">
        <v>45846</v>
      </c>
      <c r="D9" s="818" t="s">
        <v>671</v>
      </c>
      <c r="E9" s="821" t="s">
        <v>620</v>
      </c>
      <c r="F9" s="818" t="s">
        <v>670</v>
      </c>
      <c r="G9" s="821" t="s">
        <v>625</v>
      </c>
      <c r="H9" s="818" t="s">
        <v>622</v>
      </c>
      <c r="I9" s="822">
        <v>16</v>
      </c>
    </row>
    <row r="10" spans="1:9" s="816" customFormat="1" ht="20.100000000000001" customHeight="1" x14ac:dyDescent="0.2">
      <c r="A10" s="818" t="s">
        <v>578</v>
      </c>
      <c r="B10" s="819">
        <v>45861</v>
      </c>
      <c r="C10" s="820">
        <v>45862</v>
      </c>
      <c r="D10" s="818" t="s">
        <v>627</v>
      </c>
      <c r="E10" s="821" t="s">
        <v>620</v>
      </c>
      <c r="F10" s="818" t="s">
        <v>624</v>
      </c>
      <c r="G10" s="821" t="s">
        <v>622</v>
      </c>
      <c r="H10" s="818" t="s">
        <v>625</v>
      </c>
      <c r="I10" s="822">
        <v>16</v>
      </c>
    </row>
    <row r="11" spans="1:9" s="816" customFormat="1" ht="20.100000000000001" customHeight="1" x14ac:dyDescent="0.2">
      <c r="A11" s="818" t="s">
        <v>578</v>
      </c>
      <c r="B11" s="819">
        <v>45861</v>
      </c>
      <c r="C11" s="820">
        <v>45862</v>
      </c>
      <c r="D11" s="818" t="s">
        <v>648</v>
      </c>
      <c r="E11" s="821" t="s">
        <v>620</v>
      </c>
      <c r="F11" s="818" t="s">
        <v>624</v>
      </c>
      <c r="G11" s="821" t="s">
        <v>622</v>
      </c>
      <c r="H11" s="818" t="s">
        <v>625</v>
      </c>
      <c r="I11" s="822">
        <v>16</v>
      </c>
    </row>
    <row r="12" spans="1:9" s="816" customFormat="1" ht="20.100000000000001" customHeight="1" x14ac:dyDescent="0.2">
      <c r="A12" s="818" t="s">
        <v>578</v>
      </c>
      <c r="B12" s="819">
        <v>45862</v>
      </c>
      <c r="C12" s="820">
        <v>45862</v>
      </c>
      <c r="D12" s="818" t="s">
        <v>649</v>
      </c>
      <c r="E12" s="821" t="s">
        <v>620</v>
      </c>
      <c r="F12" s="818" t="s">
        <v>624</v>
      </c>
      <c r="G12" s="821" t="s">
        <v>622</v>
      </c>
      <c r="H12" s="818" t="s">
        <v>625</v>
      </c>
      <c r="I12" s="822">
        <v>16</v>
      </c>
    </row>
    <row r="13" spans="1:9" s="816" customFormat="1" ht="20.100000000000001" customHeight="1" x14ac:dyDescent="0.2">
      <c r="A13" s="818" t="s">
        <v>578</v>
      </c>
      <c r="B13" s="819">
        <v>45900</v>
      </c>
      <c r="C13" s="820">
        <v>45901</v>
      </c>
      <c r="D13" s="818" t="s">
        <v>681</v>
      </c>
      <c r="E13" s="821" t="s">
        <v>628</v>
      </c>
      <c r="F13" s="818" t="s">
        <v>682</v>
      </c>
      <c r="G13" s="821" t="s">
        <v>630</v>
      </c>
      <c r="H13" s="818" t="s">
        <v>630</v>
      </c>
      <c r="I13" s="822">
        <v>18</v>
      </c>
    </row>
    <row r="14" spans="1:9" s="816" customFormat="1" ht="20.100000000000001" customHeight="1" x14ac:dyDescent="0.2">
      <c r="A14" s="818" t="s">
        <v>578</v>
      </c>
      <c r="B14" s="819">
        <v>45900</v>
      </c>
      <c r="C14" s="820">
        <v>45901</v>
      </c>
      <c r="D14" s="818" t="s">
        <v>683</v>
      </c>
      <c r="E14" s="821" t="s">
        <v>628</v>
      </c>
      <c r="F14" s="818" t="s">
        <v>682</v>
      </c>
      <c r="G14" s="821" t="s">
        <v>630</v>
      </c>
      <c r="H14" s="818" t="s">
        <v>630</v>
      </c>
      <c r="I14" s="822">
        <v>18</v>
      </c>
    </row>
    <row r="15" spans="1:9" s="816" customFormat="1" ht="20.100000000000001" customHeight="1" x14ac:dyDescent="0.2">
      <c r="A15" s="818" t="s">
        <v>578</v>
      </c>
      <c r="B15" s="819">
        <v>45900</v>
      </c>
      <c r="C15" s="820">
        <v>45901</v>
      </c>
      <c r="D15" s="818" t="s">
        <v>684</v>
      </c>
      <c r="E15" s="821" t="s">
        <v>628</v>
      </c>
      <c r="F15" s="818" t="s">
        <v>682</v>
      </c>
      <c r="G15" s="821" t="s">
        <v>630</v>
      </c>
      <c r="H15" s="818" t="s">
        <v>630</v>
      </c>
      <c r="I15" s="822">
        <v>18</v>
      </c>
    </row>
    <row r="16" spans="1:9" s="816" customFormat="1" ht="20.100000000000001" customHeight="1" x14ac:dyDescent="0.2">
      <c r="A16" s="818" t="s">
        <v>578</v>
      </c>
      <c r="B16" s="819">
        <v>45900</v>
      </c>
      <c r="C16" s="820">
        <v>45901</v>
      </c>
      <c r="D16" s="818" t="s">
        <v>685</v>
      </c>
      <c r="E16" s="821" t="s">
        <v>628</v>
      </c>
      <c r="F16" s="818" t="s">
        <v>682</v>
      </c>
      <c r="G16" s="821" t="s">
        <v>630</v>
      </c>
      <c r="H16" s="818" t="s">
        <v>630</v>
      </c>
      <c r="I16" s="822">
        <v>18</v>
      </c>
    </row>
    <row r="17" spans="1:9" s="816" customFormat="1" ht="20.100000000000001" customHeight="1" x14ac:dyDescent="0.2">
      <c r="A17" s="818" t="s">
        <v>578</v>
      </c>
      <c r="B17" s="819">
        <v>45918</v>
      </c>
      <c r="C17" s="820">
        <v>45919</v>
      </c>
      <c r="D17" s="818" t="s">
        <v>632</v>
      </c>
      <c r="E17" s="821" t="s">
        <v>628</v>
      </c>
      <c r="F17" s="818" t="s">
        <v>629</v>
      </c>
      <c r="G17" s="821" t="s">
        <v>630</v>
      </c>
      <c r="H17" s="818" t="s">
        <v>631</v>
      </c>
      <c r="I17" s="822">
        <v>16</v>
      </c>
    </row>
    <row r="18" spans="1:9" s="816" customFormat="1" ht="20.100000000000001" customHeight="1" x14ac:dyDescent="0.2">
      <c r="A18" s="818" t="s">
        <v>578</v>
      </c>
      <c r="B18" s="819">
        <v>45918</v>
      </c>
      <c r="C18" s="820">
        <v>45919</v>
      </c>
      <c r="D18" s="818" t="s">
        <v>650</v>
      </c>
      <c r="E18" s="821" t="s">
        <v>628</v>
      </c>
      <c r="F18" s="818" t="s">
        <v>629</v>
      </c>
      <c r="G18" s="821" t="s">
        <v>630</v>
      </c>
      <c r="H18" s="818" t="s">
        <v>631</v>
      </c>
      <c r="I18" s="822">
        <v>16</v>
      </c>
    </row>
    <row r="19" spans="1:9" s="816" customFormat="1" ht="20.100000000000001" customHeight="1" x14ac:dyDescent="0.2">
      <c r="A19" s="818" t="s">
        <v>578</v>
      </c>
      <c r="B19" s="819">
        <v>45918</v>
      </c>
      <c r="C19" s="820">
        <v>45919</v>
      </c>
      <c r="D19" s="818" t="s">
        <v>651</v>
      </c>
      <c r="E19" s="821" t="s">
        <v>628</v>
      </c>
      <c r="F19" s="818" t="s">
        <v>629</v>
      </c>
      <c r="G19" s="821" t="s">
        <v>630</v>
      </c>
      <c r="H19" s="818" t="s">
        <v>631</v>
      </c>
      <c r="I19" s="822">
        <v>16</v>
      </c>
    </row>
    <row r="20" spans="1:9" s="816" customFormat="1" ht="20.100000000000001" customHeight="1" x14ac:dyDescent="0.2">
      <c r="A20" s="818" t="s">
        <v>578</v>
      </c>
      <c r="B20" s="819">
        <v>45918</v>
      </c>
      <c r="C20" s="820">
        <v>45919</v>
      </c>
      <c r="D20" s="818" t="s">
        <v>652</v>
      </c>
      <c r="E20" s="821" t="s">
        <v>628</v>
      </c>
      <c r="F20" s="818" t="s">
        <v>629</v>
      </c>
      <c r="G20" s="821" t="s">
        <v>630</v>
      </c>
      <c r="H20" s="818" t="s">
        <v>631</v>
      </c>
      <c r="I20" s="822">
        <v>16</v>
      </c>
    </row>
    <row r="21" spans="1:9" s="816" customFormat="1" ht="20.100000000000001" customHeight="1" x14ac:dyDescent="0.2">
      <c r="A21" s="818" t="s">
        <v>578</v>
      </c>
      <c r="B21" s="819">
        <v>45957</v>
      </c>
      <c r="C21" s="820">
        <v>45959</v>
      </c>
      <c r="D21" s="818" t="s">
        <v>700</v>
      </c>
      <c r="E21" s="821" t="s">
        <v>583</v>
      </c>
      <c r="F21" s="818" t="s">
        <v>699</v>
      </c>
      <c r="G21" s="821" t="s">
        <v>697</v>
      </c>
      <c r="H21" s="818" t="s">
        <v>584</v>
      </c>
      <c r="I21" s="822">
        <v>17</v>
      </c>
    </row>
    <row r="22" spans="1:9" s="816" customFormat="1" ht="20.100000000000001" customHeight="1" x14ac:dyDescent="0.2">
      <c r="A22" s="818" t="s">
        <v>578</v>
      </c>
      <c r="B22" s="819">
        <v>45959</v>
      </c>
      <c r="C22" s="820">
        <v>45959</v>
      </c>
      <c r="D22" s="818" t="s">
        <v>698</v>
      </c>
      <c r="E22" s="821" t="s">
        <v>583</v>
      </c>
      <c r="F22" s="818" t="s">
        <v>699</v>
      </c>
      <c r="G22" s="821" t="s">
        <v>697</v>
      </c>
      <c r="H22" s="818" t="s">
        <v>584</v>
      </c>
      <c r="I22" s="822">
        <v>17</v>
      </c>
    </row>
    <row r="23" spans="1:9" ht="12" customHeight="1" x14ac:dyDescent="0.2">
      <c r="A23" s="481"/>
      <c r="B23" s="483"/>
      <c r="C23" s="482"/>
      <c r="D23" s="481"/>
      <c r="E23" s="479"/>
      <c r="F23" s="481"/>
      <c r="G23" s="479"/>
      <c r="H23" s="481"/>
    </row>
    <row r="24" spans="1:9" ht="12" customHeight="1" x14ac:dyDescent="0.2">
      <c r="A24" s="481"/>
      <c r="B24" s="483"/>
      <c r="C24" s="482"/>
      <c r="D24" s="481"/>
      <c r="E24" s="479"/>
      <c r="F24" s="481"/>
      <c r="G24" s="479"/>
      <c r="H24" s="481"/>
    </row>
    <row r="25" spans="1:9" ht="12" customHeight="1" x14ac:dyDescent="0.2">
      <c r="A25" s="481"/>
      <c r="B25" s="483"/>
      <c r="C25" s="482"/>
      <c r="D25" s="481"/>
      <c r="E25" s="479"/>
      <c r="F25" s="481"/>
      <c r="G25" s="479"/>
      <c r="H25" s="481"/>
    </row>
    <row r="26" spans="1:9" s="478" customFormat="1" ht="12" customHeight="1" x14ac:dyDescent="0.2">
      <c r="A26" s="481"/>
      <c r="B26" s="483"/>
      <c r="C26" s="482"/>
      <c r="D26" s="481"/>
      <c r="E26" s="479"/>
      <c r="F26" s="481"/>
      <c r="G26" s="479"/>
      <c r="H26" s="481"/>
    </row>
    <row r="27" spans="1:9" s="478" customFormat="1" ht="12" customHeight="1" x14ac:dyDescent="0.2">
      <c r="A27" s="481"/>
      <c r="B27" s="483"/>
      <c r="C27" s="482"/>
      <c r="D27" s="481"/>
      <c r="E27" s="479"/>
      <c r="F27" s="481"/>
      <c r="G27" s="479"/>
      <c r="H27" s="481"/>
    </row>
    <row r="28" spans="1:9" s="478" customFormat="1" ht="12" customHeight="1" x14ac:dyDescent="0.2">
      <c r="A28" s="481"/>
      <c r="B28" s="483"/>
      <c r="C28" s="482"/>
      <c r="D28" s="481"/>
      <c r="E28" s="479"/>
      <c r="F28" s="481"/>
      <c r="G28" s="479"/>
      <c r="H28" s="481"/>
    </row>
    <row r="29" spans="1:9" s="478" customFormat="1" ht="12" customHeight="1" x14ac:dyDescent="0.2">
      <c r="A29" s="481"/>
      <c r="B29" s="483"/>
      <c r="C29" s="482"/>
      <c r="D29" s="481"/>
      <c r="E29" s="479"/>
      <c r="F29" s="481"/>
      <c r="G29" s="479"/>
      <c r="H29" s="481"/>
    </row>
    <row r="30" spans="1:9" s="478" customFormat="1" ht="12" customHeight="1" x14ac:dyDescent="0.2">
      <c r="A30" s="481"/>
      <c r="B30" s="483"/>
      <c r="C30" s="482"/>
      <c r="D30" s="481"/>
      <c r="E30" s="479"/>
      <c r="F30" s="481"/>
      <c r="G30" s="479"/>
      <c r="H30" s="481"/>
    </row>
    <row r="31" spans="1:9" s="478" customFormat="1" ht="12" customHeight="1" x14ac:dyDescent="0.2">
      <c r="A31" s="481"/>
      <c r="B31" s="483"/>
      <c r="C31" s="482"/>
      <c r="D31" s="481"/>
      <c r="E31" s="479"/>
      <c r="F31" s="481"/>
      <c r="G31" s="479"/>
      <c r="H31" s="481"/>
    </row>
    <row r="32" spans="1:9" s="478" customFormat="1" ht="12" customHeight="1" x14ac:dyDescent="0.2">
      <c r="A32" s="481"/>
      <c r="B32" s="483"/>
      <c r="C32" s="482"/>
      <c r="D32" s="481"/>
      <c r="E32" s="479"/>
      <c r="F32" s="481"/>
      <c r="G32" s="479"/>
      <c r="H32" s="481"/>
    </row>
    <row r="33" spans="1:8" s="478" customFormat="1" ht="12" customHeight="1" x14ac:dyDescent="0.2">
      <c r="A33" s="481"/>
      <c r="B33" s="483"/>
      <c r="C33" s="482"/>
      <c r="D33" s="481"/>
      <c r="E33" s="479"/>
      <c r="F33" s="481"/>
      <c r="G33" s="479"/>
      <c r="H33" s="481"/>
    </row>
    <row r="34" spans="1:8" s="478" customFormat="1" ht="12" customHeight="1" x14ac:dyDescent="0.2">
      <c r="A34" s="481"/>
      <c r="B34" s="483"/>
      <c r="C34" s="482"/>
      <c r="D34" s="481"/>
      <c r="E34" s="479"/>
      <c r="F34" s="481"/>
      <c r="G34" s="479"/>
      <c r="H34" s="481"/>
    </row>
    <row r="35" spans="1:8" s="478" customFormat="1" ht="12" customHeight="1" x14ac:dyDescent="0.2">
      <c r="A35" s="481"/>
      <c r="B35" s="483"/>
      <c r="C35" s="482"/>
      <c r="D35" s="481"/>
      <c r="E35" s="479"/>
      <c r="F35" s="481"/>
      <c r="G35" s="479"/>
      <c r="H35" s="481"/>
    </row>
    <row r="36" spans="1:8" s="478" customFormat="1" ht="12" customHeight="1" x14ac:dyDescent="0.2">
      <c r="A36" s="481"/>
      <c r="B36" s="483"/>
      <c r="C36" s="482"/>
      <c r="D36" s="481"/>
      <c r="E36" s="479"/>
      <c r="F36" s="481"/>
      <c r="G36" s="479"/>
      <c r="H36" s="481"/>
    </row>
    <row r="37" spans="1:8" s="478" customFormat="1" ht="12" customHeight="1" x14ac:dyDescent="0.2">
      <c r="A37" s="481"/>
      <c r="B37" s="483"/>
      <c r="C37" s="482"/>
      <c r="D37" s="481"/>
      <c r="E37" s="479"/>
      <c r="F37" s="481"/>
      <c r="G37" s="479"/>
      <c r="H37" s="481"/>
    </row>
    <row r="38" spans="1:8" s="478" customFormat="1" ht="12" customHeight="1" x14ac:dyDescent="0.2">
      <c r="A38" s="481"/>
      <c r="B38" s="483"/>
      <c r="C38" s="482"/>
      <c r="D38" s="481"/>
      <c r="E38" s="479"/>
      <c r="F38" s="481"/>
      <c r="G38" s="479"/>
      <c r="H38" s="481"/>
    </row>
    <row r="39" spans="1:8" s="478" customFormat="1" ht="12" customHeight="1" x14ac:dyDescent="0.2">
      <c r="A39" s="481"/>
      <c r="B39" s="483"/>
      <c r="C39" s="482"/>
      <c r="D39" s="481"/>
      <c r="E39" s="479"/>
      <c r="F39" s="481"/>
      <c r="G39" s="479"/>
      <c r="H39" s="481"/>
    </row>
    <row r="40" spans="1:8" s="478" customFormat="1" ht="12" customHeight="1" x14ac:dyDescent="0.2">
      <c r="A40" s="481"/>
      <c r="B40" s="483"/>
      <c r="C40" s="482"/>
      <c r="D40" s="481"/>
      <c r="E40" s="479"/>
      <c r="F40" s="481"/>
      <c r="G40" s="479"/>
      <c r="H40" s="481"/>
    </row>
    <row r="41" spans="1:8" s="478" customFormat="1" ht="12" customHeight="1" x14ac:dyDescent="0.2">
      <c r="A41" s="481"/>
      <c r="B41" s="483"/>
      <c r="C41" s="482"/>
      <c r="D41" s="481"/>
      <c r="E41" s="479"/>
      <c r="F41" s="481"/>
      <c r="G41" s="479"/>
      <c r="H41" s="481"/>
    </row>
    <row r="42" spans="1:8" s="478" customFormat="1" ht="12" customHeight="1" x14ac:dyDescent="0.2">
      <c r="A42" s="481"/>
      <c r="B42" s="483"/>
      <c r="C42" s="482"/>
      <c r="D42" s="481"/>
      <c r="E42" s="479"/>
      <c r="F42" s="481"/>
      <c r="G42" s="479"/>
      <c r="H42" s="481"/>
    </row>
    <row r="43" spans="1:8" s="478" customFormat="1" ht="12" customHeight="1" x14ac:dyDescent="0.2">
      <c r="A43" s="481"/>
      <c r="B43" s="483"/>
      <c r="C43" s="482"/>
      <c r="D43" s="481"/>
      <c r="E43" s="479"/>
      <c r="F43" s="481"/>
      <c r="G43" s="479"/>
      <c r="H43" s="481"/>
    </row>
    <row r="44" spans="1:8" s="478" customFormat="1" ht="12" customHeight="1" x14ac:dyDescent="0.2">
      <c r="A44" s="481"/>
      <c r="B44" s="483"/>
      <c r="C44" s="482"/>
      <c r="D44" s="481"/>
      <c r="E44" s="479"/>
      <c r="F44" s="481"/>
      <c r="G44" s="479"/>
      <c r="H44" s="481"/>
    </row>
    <row r="45" spans="1:8" s="478" customFormat="1" ht="12" customHeight="1" x14ac:dyDescent="0.2">
      <c r="A45" s="481"/>
      <c r="B45" s="483"/>
      <c r="C45" s="482"/>
      <c r="D45" s="481"/>
      <c r="E45" s="479"/>
      <c r="F45" s="481"/>
      <c r="G45" s="479"/>
      <c r="H45" s="481"/>
    </row>
    <row r="46" spans="1:8" s="478" customFormat="1" ht="12" customHeight="1" x14ac:dyDescent="0.2">
      <c r="A46" s="481"/>
      <c r="B46" s="483"/>
      <c r="C46" s="482"/>
      <c r="D46" s="481"/>
      <c r="E46" s="479"/>
      <c r="F46" s="481"/>
      <c r="G46" s="479"/>
      <c r="H46" s="481"/>
    </row>
    <row r="47" spans="1:8" s="478" customFormat="1" ht="12" customHeight="1" x14ac:dyDescent="0.2">
      <c r="A47" s="481"/>
      <c r="B47" s="483"/>
      <c r="C47" s="482"/>
      <c r="D47" s="481"/>
      <c r="E47" s="479"/>
      <c r="F47" s="481"/>
      <c r="G47" s="479"/>
      <c r="H47" s="481"/>
    </row>
    <row r="48" spans="1:8" s="478" customFormat="1" ht="12" customHeight="1" x14ac:dyDescent="0.2">
      <c r="A48" s="481"/>
      <c r="B48" s="483"/>
      <c r="C48" s="482"/>
      <c r="D48" s="481"/>
      <c r="E48" s="479"/>
      <c r="F48" s="481"/>
      <c r="G48" s="479"/>
      <c r="H48" s="481"/>
    </row>
    <row r="49" spans="1:8" s="478" customFormat="1" ht="12" customHeight="1" x14ac:dyDescent="0.2">
      <c r="A49" s="481"/>
      <c r="B49" s="483"/>
      <c r="C49" s="482"/>
      <c r="D49" s="481"/>
      <c r="E49" s="479"/>
      <c r="F49" s="481"/>
      <c r="G49" s="479"/>
      <c r="H49" s="481"/>
    </row>
    <row r="50" spans="1:8" s="478" customFormat="1" ht="12" customHeight="1" x14ac:dyDescent="0.2">
      <c r="A50" s="481"/>
      <c r="B50" s="483"/>
      <c r="C50" s="482"/>
      <c r="D50" s="481"/>
      <c r="E50" s="479"/>
      <c r="F50" s="481"/>
      <c r="G50" s="479"/>
      <c r="H50" s="481"/>
    </row>
    <row r="51" spans="1:8" s="478" customFormat="1" ht="12" customHeight="1" x14ac:dyDescent="0.2">
      <c r="A51" s="481"/>
      <c r="B51" s="483"/>
      <c r="C51" s="482"/>
      <c r="D51" s="481"/>
      <c r="E51" s="479"/>
      <c r="F51" s="481"/>
      <c r="G51" s="479"/>
      <c r="H51" s="481"/>
    </row>
    <row r="52" spans="1:8" s="478" customFormat="1" ht="12" customHeight="1" x14ac:dyDescent="0.2">
      <c r="A52" s="481"/>
      <c r="B52" s="483"/>
      <c r="C52" s="482"/>
      <c r="D52" s="481"/>
      <c r="E52" s="479"/>
      <c r="F52" s="481"/>
      <c r="G52" s="479"/>
      <c r="H52" s="481"/>
    </row>
    <row r="53" spans="1:8" s="478" customFormat="1" ht="12" customHeight="1" x14ac:dyDescent="0.2">
      <c r="A53" s="481"/>
      <c r="B53" s="483"/>
      <c r="C53" s="482"/>
      <c r="D53" s="481"/>
      <c r="E53" s="479"/>
      <c r="F53" s="481"/>
      <c r="G53" s="479"/>
      <c r="H53" s="481"/>
    </row>
    <row r="54" spans="1:8" s="478" customFormat="1" ht="12" customHeight="1" x14ac:dyDescent="0.2">
      <c r="A54" s="481"/>
      <c r="B54" s="483"/>
      <c r="C54" s="482"/>
      <c r="D54" s="481"/>
      <c r="E54" s="479"/>
      <c r="F54" s="481"/>
      <c r="G54" s="479"/>
      <c r="H54" s="481"/>
    </row>
    <row r="55" spans="1:8" s="478" customFormat="1" ht="12" customHeight="1" x14ac:dyDescent="0.2">
      <c r="A55" s="481"/>
      <c r="B55" s="483"/>
      <c r="C55" s="482"/>
      <c r="D55" s="481"/>
      <c r="E55" s="479"/>
      <c r="F55" s="481"/>
      <c r="G55" s="479"/>
      <c r="H55" s="481"/>
    </row>
    <row r="56" spans="1:8" s="478" customFormat="1" ht="12" customHeight="1" x14ac:dyDescent="0.2">
      <c r="A56" s="481"/>
      <c r="B56" s="483"/>
      <c r="C56" s="482"/>
      <c r="D56" s="481"/>
      <c r="E56" s="479"/>
      <c r="F56" s="481"/>
      <c r="G56" s="479"/>
      <c r="H56" s="481"/>
    </row>
    <row r="57" spans="1:8" s="478" customFormat="1" ht="12" customHeight="1" x14ac:dyDescent="0.2">
      <c r="A57" s="481"/>
      <c r="B57" s="483"/>
      <c r="C57" s="482"/>
      <c r="D57" s="481"/>
      <c r="E57" s="479"/>
      <c r="F57" s="481"/>
      <c r="G57" s="479"/>
      <c r="H57" s="481"/>
    </row>
    <row r="58" spans="1:8" s="478" customFormat="1" ht="12" customHeight="1" x14ac:dyDescent="0.2">
      <c r="A58" s="481"/>
      <c r="B58" s="483"/>
      <c r="C58" s="482"/>
      <c r="D58" s="481"/>
      <c r="E58" s="479"/>
      <c r="F58" s="481"/>
      <c r="G58" s="479"/>
      <c r="H58" s="481"/>
    </row>
  </sheetData>
  <autoFilter ref="A1:I22" xr:uid="{F2A48B51-1AE6-4EFB-8832-F8E8B86E1CB0}">
    <sortState xmlns:xlrd2="http://schemas.microsoft.com/office/spreadsheetml/2017/richdata2" ref="A2:I22">
      <sortCondition ref="B1:B22"/>
    </sortState>
  </autoFilter>
  <phoneticPr fontId="1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02CC-708C-4F75-B616-BCE8365DCD31}">
  <dimension ref="A1:T45"/>
  <sheetViews>
    <sheetView showGridLines="0" zoomScaleNormal="100" workbookViewId="0">
      <pane ySplit="1" topLeftCell="A2" activePane="bottomLeft" state="frozen"/>
      <selection pane="bottomLeft" activeCell="C27" sqref="C27"/>
    </sheetView>
  </sheetViews>
  <sheetFormatPr defaultColWidth="9.28515625" defaultRowHeight="12" customHeight="1" x14ac:dyDescent="0.2"/>
  <cols>
    <col min="1" max="1" width="20.7109375" style="478" customWidth="1"/>
    <col min="2" max="2" width="15.7109375" style="482" customWidth="1"/>
    <col min="3" max="3" width="15.7109375" style="484" customWidth="1"/>
    <col min="4" max="4" width="15.7109375" style="479" customWidth="1"/>
    <col min="5" max="5" width="16.7109375" style="478" customWidth="1"/>
    <col min="6" max="6" width="75.7109375" style="479" customWidth="1"/>
    <col min="7" max="8" width="15.7109375" style="478" customWidth="1"/>
    <col min="9" max="9" width="10.7109375" style="478" customWidth="1"/>
    <col min="10" max="10" width="16.7109375" style="479" customWidth="1"/>
    <col min="11" max="16384" width="9.28515625" style="479"/>
  </cols>
  <sheetData>
    <row r="1" spans="1:9" s="816" customFormat="1" ht="20.100000000000001" customHeight="1" x14ac:dyDescent="0.2">
      <c r="A1" s="823" t="s">
        <v>38</v>
      </c>
      <c r="B1" s="824" t="s">
        <v>575</v>
      </c>
      <c r="C1" s="824" t="s">
        <v>162</v>
      </c>
      <c r="D1" s="823" t="s">
        <v>574</v>
      </c>
      <c r="E1" s="823" t="s">
        <v>569</v>
      </c>
      <c r="F1" s="823" t="s">
        <v>570</v>
      </c>
      <c r="G1" s="823" t="s">
        <v>571</v>
      </c>
      <c r="H1" s="823" t="s">
        <v>572</v>
      </c>
      <c r="I1" s="825" t="s">
        <v>573</v>
      </c>
    </row>
    <row r="2" spans="1:9" s="816" customFormat="1" ht="20.100000000000001" customHeight="1" x14ac:dyDescent="0.2">
      <c r="A2" s="818" t="s">
        <v>708</v>
      </c>
      <c r="B2" s="819">
        <v>45808</v>
      </c>
      <c r="C2" s="820">
        <v>45808</v>
      </c>
      <c r="D2" s="818" t="s">
        <v>637</v>
      </c>
      <c r="E2" s="821" t="s">
        <v>636</v>
      </c>
      <c r="F2" s="818" t="s">
        <v>633</v>
      </c>
      <c r="G2" s="821" t="s">
        <v>634</v>
      </c>
      <c r="H2" s="818" t="s">
        <v>630</v>
      </c>
      <c r="I2" s="822">
        <v>12</v>
      </c>
    </row>
    <row r="3" spans="1:9" s="816" customFormat="1" ht="20.100000000000001" customHeight="1" x14ac:dyDescent="0.2">
      <c r="A3" s="818" t="s">
        <v>577</v>
      </c>
      <c r="B3" s="819">
        <v>45853</v>
      </c>
      <c r="C3" s="820">
        <v>45854</v>
      </c>
      <c r="D3" s="818" t="s">
        <v>638</v>
      </c>
      <c r="E3" s="821" t="s">
        <v>636</v>
      </c>
      <c r="F3" s="818" t="s">
        <v>635</v>
      </c>
      <c r="G3" s="821" t="s">
        <v>630</v>
      </c>
      <c r="H3" s="818" t="s">
        <v>630</v>
      </c>
      <c r="I3" s="822">
        <v>14</v>
      </c>
    </row>
    <row r="4" spans="1:9" s="816" customFormat="1" ht="20.100000000000001" customHeight="1" x14ac:dyDescent="0.2">
      <c r="A4" s="818" t="s">
        <v>577</v>
      </c>
      <c r="B4" s="819">
        <v>45808</v>
      </c>
      <c r="C4" s="820">
        <v>45808</v>
      </c>
      <c r="D4" s="818" t="s">
        <v>653</v>
      </c>
      <c r="E4" s="821" t="s">
        <v>636</v>
      </c>
      <c r="F4" s="818" t="s">
        <v>633</v>
      </c>
      <c r="G4" s="821" t="s">
        <v>634</v>
      </c>
      <c r="H4" s="818" t="s">
        <v>630</v>
      </c>
      <c r="I4" s="822">
        <v>12</v>
      </c>
    </row>
    <row r="5" spans="1:9" s="816" customFormat="1" ht="20.100000000000001" customHeight="1" x14ac:dyDescent="0.2">
      <c r="A5" s="818" t="s">
        <v>577</v>
      </c>
      <c r="B5" s="819">
        <v>45808</v>
      </c>
      <c r="C5" s="820">
        <v>45808</v>
      </c>
      <c r="D5" s="818" t="s">
        <v>654</v>
      </c>
      <c r="E5" s="821" t="s">
        <v>636</v>
      </c>
      <c r="F5" s="818" t="s">
        <v>633</v>
      </c>
      <c r="G5" s="821" t="s">
        <v>634</v>
      </c>
      <c r="H5" s="818" t="s">
        <v>630</v>
      </c>
      <c r="I5" s="822">
        <v>12</v>
      </c>
    </row>
    <row r="6" spans="1:9" s="816" customFormat="1" ht="20.100000000000001" customHeight="1" x14ac:dyDescent="0.2">
      <c r="A6" s="818" t="s">
        <v>577</v>
      </c>
      <c r="B6" s="819">
        <v>45808</v>
      </c>
      <c r="C6" s="820">
        <v>45808</v>
      </c>
      <c r="D6" s="818" t="s">
        <v>655</v>
      </c>
      <c r="E6" s="821" t="s">
        <v>636</v>
      </c>
      <c r="F6" s="818" t="s">
        <v>633</v>
      </c>
      <c r="G6" s="821" t="s">
        <v>634</v>
      </c>
      <c r="H6" s="818" t="s">
        <v>630</v>
      </c>
      <c r="I6" s="822">
        <v>12</v>
      </c>
    </row>
    <row r="7" spans="1:9" s="816" customFormat="1" ht="20.100000000000001" customHeight="1" x14ac:dyDescent="0.2">
      <c r="A7" s="818" t="s">
        <v>577</v>
      </c>
      <c r="B7" s="819">
        <v>45853</v>
      </c>
      <c r="C7" s="820">
        <v>45854</v>
      </c>
      <c r="D7" s="818" t="s">
        <v>656</v>
      </c>
      <c r="E7" s="821" t="s">
        <v>636</v>
      </c>
      <c r="F7" s="818" t="s">
        <v>635</v>
      </c>
      <c r="G7" s="821" t="s">
        <v>630</v>
      </c>
      <c r="H7" s="818" t="s">
        <v>630</v>
      </c>
      <c r="I7" s="822">
        <v>14</v>
      </c>
    </row>
    <row r="8" spans="1:9" s="816" customFormat="1" ht="20.100000000000001" customHeight="1" x14ac:dyDescent="0.2">
      <c r="A8" s="818" t="s">
        <v>577</v>
      </c>
      <c r="B8" s="819">
        <v>45853</v>
      </c>
      <c r="C8" s="820">
        <v>45854</v>
      </c>
      <c r="D8" s="818" t="s">
        <v>657</v>
      </c>
      <c r="E8" s="821" t="s">
        <v>636</v>
      </c>
      <c r="F8" s="818" t="s">
        <v>635</v>
      </c>
      <c r="G8" s="821" t="s">
        <v>630</v>
      </c>
      <c r="H8" s="818" t="s">
        <v>630</v>
      </c>
      <c r="I8" s="822">
        <v>14</v>
      </c>
    </row>
    <row r="9" spans="1:9" s="816" customFormat="1" ht="20.100000000000001" customHeight="1" x14ac:dyDescent="0.2">
      <c r="A9" s="818" t="s">
        <v>577</v>
      </c>
      <c r="B9" s="819">
        <v>45853</v>
      </c>
      <c r="C9" s="820">
        <v>45854</v>
      </c>
      <c r="D9" s="818" t="s">
        <v>658</v>
      </c>
      <c r="E9" s="821" t="s">
        <v>636</v>
      </c>
      <c r="F9" s="818" t="s">
        <v>635</v>
      </c>
      <c r="G9" s="821" t="s">
        <v>630</v>
      </c>
      <c r="H9" s="818" t="s">
        <v>630</v>
      </c>
      <c r="I9" s="822">
        <v>14</v>
      </c>
    </row>
    <row r="10" spans="1:9" ht="12" customHeight="1" x14ac:dyDescent="0.2">
      <c r="A10" s="481"/>
      <c r="B10" s="483"/>
      <c r="C10" s="482"/>
      <c r="D10" s="481"/>
      <c r="E10" s="479"/>
      <c r="F10" s="481"/>
      <c r="G10" s="479"/>
      <c r="H10" s="481"/>
    </row>
    <row r="11" spans="1:9" ht="12" customHeight="1" x14ac:dyDescent="0.2">
      <c r="A11" s="481"/>
      <c r="B11" s="483"/>
      <c r="C11" s="482"/>
      <c r="D11" s="481"/>
      <c r="E11" s="479"/>
      <c r="F11" s="481"/>
      <c r="G11" s="479"/>
      <c r="H11" s="481"/>
    </row>
    <row r="12" spans="1:9" ht="12" customHeight="1" x14ac:dyDescent="0.2">
      <c r="A12" s="481"/>
      <c r="B12" s="483"/>
      <c r="C12" s="482"/>
      <c r="D12" s="481"/>
      <c r="E12" s="479"/>
      <c r="F12" s="481"/>
      <c r="G12" s="479"/>
      <c r="H12" s="481"/>
    </row>
    <row r="13" spans="1:9" s="478" customFormat="1" ht="12" customHeight="1" x14ac:dyDescent="0.2">
      <c r="A13" s="481"/>
      <c r="B13" s="483"/>
      <c r="C13" s="482"/>
      <c r="D13" s="481"/>
      <c r="E13" s="479"/>
      <c r="F13" s="481"/>
      <c r="G13" s="479"/>
      <c r="H13" s="481"/>
    </row>
    <row r="14" spans="1:9" s="478" customFormat="1" ht="12" customHeight="1" x14ac:dyDescent="0.2">
      <c r="A14" s="481"/>
      <c r="B14" s="483"/>
      <c r="C14" s="482"/>
      <c r="D14" s="481"/>
      <c r="E14" s="479"/>
      <c r="F14" s="481"/>
      <c r="G14" s="479"/>
      <c r="H14" s="481"/>
    </row>
    <row r="15" spans="1:9" s="478" customFormat="1" ht="12" customHeight="1" x14ac:dyDescent="0.2">
      <c r="A15" s="481"/>
      <c r="B15" s="483"/>
      <c r="C15" s="482"/>
      <c r="D15" s="481"/>
      <c r="E15" s="479"/>
      <c r="F15" s="481"/>
      <c r="G15" s="479"/>
      <c r="H15" s="481"/>
    </row>
    <row r="16" spans="1:9" s="478" customFormat="1" ht="12" customHeight="1" x14ac:dyDescent="0.2">
      <c r="A16" s="481"/>
      <c r="B16" s="483"/>
      <c r="C16" s="482"/>
      <c r="D16" s="481"/>
      <c r="E16" s="479"/>
      <c r="F16" s="481"/>
      <c r="G16" s="479"/>
      <c r="H16" s="481"/>
    </row>
    <row r="17" spans="1:8" s="478" customFormat="1" ht="12" customHeight="1" x14ac:dyDescent="0.2">
      <c r="A17" s="481"/>
      <c r="B17" s="483"/>
      <c r="C17" s="482"/>
      <c r="D17" s="481"/>
      <c r="E17" s="479"/>
      <c r="F17" s="481"/>
      <c r="G17" s="479"/>
      <c r="H17" s="481"/>
    </row>
    <row r="18" spans="1:8" s="478" customFormat="1" ht="12" customHeight="1" x14ac:dyDescent="0.2">
      <c r="A18" s="481"/>
      <c r="B18" s="483"/>
      <c r="C18" s="482"/>
      <c r="D18" s="481"/>
      <c r="E18" s="479"/>
      <c r="F18" s="481"/>
      <c r="G18" s="479"/>
      <c r="H18" s="481"/>
    </row>
    <row r="19" spans="1:8" s="478" customFormat="1" ht="12" customHeight="1" x14ac:dyDescent="0.2">
      <c r="A19" s="481"/>
      <c r="B19" s="483"/>
      <c r="C19" s="482"/>
      <c r="D19" s="481"/>
      <c r="E19" s="479"/>
      <c r="F19" s="481"/>
      <c r="G19" s="479"/>
      <c r="H19" s="481"/>
    </row>
    <row r="20" spans="1:8" s="478" customFormat="1" ht="12" customHeight="1" x14ac:dyDescent="0.2">
      <c r="A20" s="481"/>
      <c r="B20" s="483"/>
      <c r="C20" s="482"/>
      <c r="D20" s="481"/>
      <c r="E20" s="479"/>
      <c r="F20" s="481"/>
      <c r="G20" s="479"/>
      <c r="H20" s="481"/>
    </row>
    <row r="21" spans="1:8" s="478" customFormat="1" ht="12" customHeight="1" x14ac:dyDescent="0.2">
      <c r="A21" s="481"/>
      <c r="B21" s="483"/>
      <c r="C21" s="482"/>
      <c r="D21" s="481"/>
      <c r="E21" s="479"/>
      <c r="F21" s="481"/>
      <c r="G21" s="479"/>
      <c r="H21" s="481"/>
    </row>
    <row r="22" spans="1:8" s="478" customFormat="1" ht="12" customHeight="1" x14ac:dyDescent="0.2">
      <c r="A22" s="481"/>
      <c r="B22" s="483"/>
      <c r="C22" s="482"/>
      <c r="D22" s="481"/>
      <c r="E22" s="479"/>
      <c r="F22" s="481"/>
      <c r="G22" s="479"/>
      <c r="H22" s="481"/>
    </row>
    <row r="23" spans="1:8" s="478" customFormat="1" ht="12" customHeight="1" x14ac:dyDescent="0.2">
      <c r="A23" s="481"/>
      <c r="B23" s="483"/>
      <c r="C23" s="482"/>
      <c r="D23" s="481"/>
      <c r="E23" s="479"/>
      <c r="F23" s="481"/>
      <c r="G23" s="479"/>
      <c r="H23" s="481"/>
    </row>
    <row r="24" spans="1:8" s="478" customFormat="1" ht="12" customHeight="1" x14ac:dyDescent="0.2">
      <c r="A24" s="481"/>
      <c r="B24" s="483"/>
      <c r="C24" s="482"/>
      <c r="D24" s="481"/>
      <c r="E24" s="479"/>
      <c r="F24" s="481"/>
      <c r="G24" s="479"/>
      <c r="H24" s="481"/>
    </row>
    <row r="25" spans="1:8" s="478" customFormat="1" ht="12" customHeight="1" x14ac:dyDescent="0.2">
      <c r="A25" s="481"/>
      <c r="B25" s="483"/>
      <c r="C25" s="482"/>
      <c r="D25" s="481"/>
      <c r="E25" s="479"/>
      <c r="F25" s="481"/>
      <c r="G25" s="479"/>
      <c r="H25" s="481"/>
    </row>
    <row r="26" spans="1:8" s="478" customFormat="1" ht="12" customHeight="1" x14ac:dyDescent="0.2">
      <c r="A26" s="481"/>
      <c r="B26" s="483"/>
      <c r="C26" s="482"/>
      <c r="D26" s="481"/>
      <c r="E26" s="479"/>
      <c r="F26" s="481"/>
      <c r="G26" s="479"/>
      <c r="H26" s="481"/>
    </row>
    <row r="27" spans="1:8" s="478" customFormat="1" ht="12" customHeight="1" x14ac:dyDescent="0.2">
      <c r="A27" s="481"/>
      <c r="B27" s="483"/>
      <c r="C27" s="482"/>
      <c r="D27" s="481"/>
      <c r="E27" s="479"/>
      <c r="F27" s="481"/>
      <c r="G27" s="479"/>
      <c r="H27" s="481"/>
    </row>
    <row r="28" spans="1:8" s="478" customFormat="1" ht="12" customHeight="1" x14ac:dyDescent="0.2">
      <c r="A28" s="481"/>
      <c r="B28" s="483"/>
      <c r="C28" s="482"/>
      <c r="D28" s="481"/>
      <c r="E28" s="479"/>
      <c r="F28" s="481"/>
      <c r="G28" s="479"/>
      <c r="H28" s="481"/>
    </row>
    <row r="29" spans="1:8" s="478" customFormat="1" ht="12" customHeight="1" x14ac:dyDescent="0.2">
      <c r="A29" s="481"/>
      <c r="B29" s="483"/>
      <c r="C29" s="482"/>
      <c r="D29" s="481"/>
      <c r="E29" s="479"/>
      <c r="F29" s="481"/>
      <c r="G29" s="479"/>
      <c r="H29" s="481"/>
    </row>
    <row r="30" spans="1:8" s="478" customFormat="1" ht="12" customHeight="1" x14ac:dyDescent="0.2">
      <c r="A30" s="481"/>
      <c r="B30" s="483"/>
      <c r="C30" s="482"/>
      <c r="D30" s="481"/>
      <c r="E30" s="479"/>
      <c r="F30" s="481"/>
      <c r="G30" s="479"/>
      <c r="H30" s="481"/>
    </row>
    <row r="31" spans="1:8" s="478" customFormat="1" ht="12" customHeight="1" x14ac:dyDescent="0.2">
      <c r="A31" s="481"/>
      <c r="B31" s="483"/>
      <c r="C31" s="482"/>
      <c r="D31" s="481"/>
      <c r="E31" s="479"/>
      <c r="F31" s="481"/>
      <c r="G31" s="479"/>
      <c r="H31" s="481"/>
    </row>
    <row r="32" spans="1:8" s="478" customFormat="1" ht="12" customHeight="1" x14ac:dyDescent="0.2">
      <c r="A32" s="481"/>
      <c r="B32" s="483"/>
      <c r="C32" s="482"/>
      <c r="D32" s="481"/>
      <c r="E32" s="479"/>
      <c r="F32" s="481"/>
      <c r="G32" s="479"/>
      <c r="H32" s="481"/>
    </row>
    <row r="33" spans="1:8" s="478" customFormat="1" ht="12" customHeight="1" x14ac:dyDescent="0.2">
      <c r="A33" s="481"/>
      <c r="B33" s="483"/>
      <c r="C33" s="482"/>
      <c r="D33" s="481"/>
      <c r="E33" s="479"/>
      <c r="F33" s="481"/>
      <c r="G33" s="479"/>
      <c r="H33" s="481"/>
    </row>
    <row r="34" spans="1:8" s="478" customFormat="1" ht="12" customHeight="1" x14ac:dyDescent="0.2">
      <c r="A34" s="481"/>
      <c r="B34" s="483"/>
      <c r="C34" s="482"/>
      <c r="D34" s="481"/>
      <c r="E34" s="479"/>
      <c r="F34" s="481"/>
      <c r="G34" s="479"/>
      <c r="H34" s="481"/>
    </row>
    <row r="35" spans="1:8" s="478" customFormat="1" ht="12" customHeight="1" x14ac:dyDescent="0.2">
      <c r="A35" s="481"/>
      <c r="B35" s="483"/>
      <c r="C35" s="482"/>
      <c r="D35" s="481"/>
      <c r="E35" s="479"/>
      <c r="F35" s="481"/>
      <c r="G35" s="479"/>
      <c r="H35" s="481"/>
    </row>
    <row r="36" spans="1:8" s="478" customFormat="1" ht="12" customHeight="1" x14ac:dyDescent="0.2">
      <c r="A36" s="481"/>
      <c r="B36" s="483"/>
      <c r="C36" s="482"/>
      <c r="D36" s="481"/>
      <c r="E36" s="479"/>
      <c r="F36" s="481"/>
      <c r="G36" s="479"/>
      <c r="H36" s="481"/>
    </row>
    <row r="37" spans="1:8" s="478" customFormat="1" ht="12" customHeight="1" x14ac:dyDescent="0.2">
      <c r="A37" s="481"/>
      <c r="B37" s="483"/>
      <c r="C37" s="482"/>
      <c r="D37" s="481"/>
      <c r="E37" s="479"/>
      <c r="F37" s="481"/>
      <c r="G37" s="479"/>
      <c r="H37" s="481"/>
    </row>
    <row r="38" spans="1:8" s="478" customFormat="1" ht="12" customHeight="1" x14ac:dyDescent="0.2">
      <c r="A38" s="481"/>
      <c r="B38" s="483"/>
      <c r="C38" s="482"/>
      <c r="D38" s="481"/>
      <c r="E38" s="479"/>
      <c r="F38" s="481"/>
      <c r="G38" s="479"/>
      <c r="H38" s="481"/>
    </row>
    <row r="39" spans="1:8" s="478" customFormat="1" ht="12" customHeight="1" x14ac:dyDescent="0.2">
      <c r="A39" s="481"/>
      <c r="B39" s="483"/>
      <c r="C39" s="482"/>
      <c r="D39" s="481"/>
      <c r="E39" s="479"/>
      <c r="F39" s="481"/>
      <c r="G39" s="479"/>
      <c r="H39" s="481"/>
    </row>
    <row r="40" spans="1:8" s="478" customFormat="1" ht="12" customHeight="1" x14ac:dyDescent="0.2">
      <c r="A40" s="481"/>
      <c r="B40" s="483"/>
      <c r="C40" s="482"/>
      <c r="D40" s="481"/>
      <c r="E40" s="479"/>
      <c r="F40" s="481"/>
      <c r="G40" s="479"/>
      <c r="H40" s="481"/>
    </row>
    <row r="41" spans="1:8" s="478" customFormat="1" ht="12" customHeight="1" x14ac:dyDescent="0.2">
      <c r="A41" s="481"/>
      <c r="B41" s="483"/>
      <c r="C41" s="482"/>
      <c r="D41" s="481"/>
      <c r="E41" s="479"/>
      <c r="F41" s="481"/>
      <c r="G41" s="479"/>
      <c r="H41" s="481"/>
    </row>
    <row r="42" spans="1:8" s="478" customFormat="1" ht="12" customHeight="1" x14ac:dyDescent="0.2">
      <c r="A42" s="481"/>
      <c r="B42" s="483"/>
      <c r="C42" s="482"/>
      <c r="D42" s="481"/>
      <c r="E42" s="479"/>
      <c r="F42" s="481"/>
      <c r="G42" s="479"/>
      <c r="H42" s="481"/>
    </row>
    <row r="43" spans="1:8" s="478" customFormat="1" ht="12" customHeight="1" x14ac:dyDescent="0.2">
      <c r="A43" s="481"/>
      <c r="B43" s="483"/>
      <c r="C43" s="482"/>
      <c r="D43" s="481"/>
      <c r="E43" s="479"/>
      <c r="F43" s="481"/>
      <c r="G43" s="479"/>
      <c r="H43" s="481"/>
    </row>
    <row r="44" spans="1:8" s="478" customFormat="1" ht="12" customHeight="1" x14ac:dyDescent="0.2">
      <c r="A44" s="481"/>
      <c r="B44" s="483"/>
      <c r="C44" s="482"/>
      <c r="D44" s="481"/>
      <c r="E44" s="479"/>
      <c r="F44" s="481"/>
      <c r="G44" s="479"/>
      <c r="H44" s="481"/>
    </row>
    <row r="45" spans="1:8" s="478" customFormat="1" ht="12" customHeight="1" x14ac:dyDescent="0.2">
      <c r="A45" s="481"/>
      <c r="B45" s="483"/>
      <c r="C45" s="482"/>
      <c r="D45" s="481"/>
      <c r="E45" s="479"/>
      <c r="F45" s="481"/>
      <c r="G45" s="479"/>
      <c r="H45" s="481"/>
    </row>
  </sheetData>
  <autoFilter ref="A1:I9" xr:uid="{F2A48B51-1AE6-4EFB-8832-F8E8B86E1CB0}">
    <sortState xmlns:xlrd2="http://schemas.microsoft.com/office/spreadsheetml/2017/richdata2" ref="A2:I9">
      <sortCondition ref="B1:B9"/>
    </sortState>
  </autoFilter>
  <phoneticPr fontId="11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A5A86-EA54-43B5-A00B-7AE51AE9E112}">
  <dimension ref="A1:T44"/>
  <sheetViews>
    <sheetView showGridLines="0" zoomScaleNormal="100" workbookViewId="0">
      <pane ySplit="1" topLeftCell="A2" activePane="bottomLeft" state="frozen"/>
      <selection pane="bottomLeft" activeCell="F25" sqref="F25"/>
    </sheetView>
  </sheetViews>
  <sheetFormatPr defaultColWidth="9.28515625" defaultRowHeight="12" customHeight="1" x14ac:dyDescent="0.2"/>
  <cols>
    <col min="1" max="1" width="20.7109375" style="478" customWidth="1"/>
    <col min="2" max="2" width="15.7109375" style="482" customWidth="1"/>
    <col min="3" max="3" width="15.7109375" style="484" customWidth="1"/>
    <col min="4" max="4" width="15.7109375" style="479" customWidth="1"/>
    <col min="5" max="5" width="16.7109375" style="478" customWidth="1"/>
    <col min="6" max="6" width="75.7109375" style="479" customWidth="1"/>
    <col min="7" max="8" width="15.7109375" style="478" customWidth="1"/>
    <col min="9" max="9" width="10.7109375" style="478" customWidth="1"/>
    <col min="10" max="10" width="16.7109375" style="479" customWidth="1"/>
    <col min="11" max="16384" width="9.28515625" style="479"/>
  </cols>
  <sheetData>
    <row r="1" spans="1:9" s="816" customFormat="1" ht="20.100000000000001" customHeight="1" x14ac:dyDescent="0.2">
      <c r="A1" s="823" t="s">
        <v>38</v>
      </c>
      <c r="B1" s="824" t="s">
        <v>575</v>
      </c>
      <c r="C1" s="824" t="s">
        <v>162</v>
      </c>
      <c r="D1" s="823" t="s">
        <v>574</v>
      </c>
      <c r="E1" s="823" t="s">
        <v>569</v>
      </c>
      <c r="F1" s="823" t="s">
        <v>570</v>
      </c>
      <c r="G1" s="823" t="s">
        <v>571</v>
      </c>
      <c r="H1" s="823" t="s">
        <v>572</v>
      </c>
      <c r="I1" s="825" t="s">
        <v>573</v>
      </c>
    </row>
    <row r="2" spans="1:9" s="816" customFormat="1" ht="20.100000000000001" customHeight="1" x14ac:dyDescent="0.2">
      <c r="A2" s="818" t="s">
        <v>576</v>
      </c>
      <c r="B2" s="819">
        <v>45815</v>
      </c>
      <c r="C2" s="820">
        <v>45816</v>
      </c>
      <c r="D2" s="818" t="s">
        <v>644</v>
      </c>
      <c r="E2" s="821" t="s">
        <v>640</v>
      </c>
      <c r="F2" s="818" t="s">
        <v>645</v>
      </c>
      <c r="G2" s="821" t="s">
        <v>642</v>
      </c>
      <c r="H2" s="818" t="s">
        <v>642</v>
      </c>
      <c r="I2" s="822">
        <v>7</v>
      </c>
    </row>
    <row r="3" spans="1:9" s="816" customFormat="1" ht="20.100000000000001" customHeight="1" x14ac:dyDescent="0.2">
      <c r="A3" s="818" t="s">
        <v>576</v>
      </c>
      <c r="B3" s="819">
        <v>45954</v>
      </c>
      <c r="C3" s="820">
        <v>45954</v>
      </c>
      <c r="D3" s="818" t="s">
        <v>695</v>
      </c>
      <c r="E3" s="821" t="s">
        <v>583</v>
      </c>
      <c r="F3" s="818" t="s">
        <v>696</v>
      </c>
      <c r="G3" s="821" t="s">
        <v>697</v>
      </c>
      <c r="H3" s="818" t="s">
        <v>694</v>
      </c>
      <c r="I3" s="822">
        <v>22</v>
      </c>
    </row>
    <row r="4" spans="1:9" s="816" customFormat="1" ht="20.100000000000001" customHeight="1" x14ac:dyDescent="0.2">
      <c r="A4" s="818" t="s">
        <v>576</v>
      </c>
      <c r="B4" s="819">
        <v>46017</v>
      </c>
      <c r="C4" s="820">
        <v>46018</v>
      </c>
      <c r="D4" s="818" t="s">
        <v>692</v>
      </c>
      <c r="E4" s="821" t="s">
        <v>583</v>
      </c>
      <c r="F4" s="818" t="s">
        <v>693</v>
      </c>
      <c r="G4" s="821" t="s">
        <v>694</v>
      </c>
      <c r="H4" s="818" t="s">
        <v>694</v>
      </c>
      <c r="I4" s="822">
        <v>21</v>
      </c>
    </row>
    <row r="5" spans="1:9" s="816" customFormat="1" ht="20.100000000000001" customHeight="1" x14ac:dyDescent="0.2">
      <c r="A5" s="818" t="s">
        <v>576</v>
      </c>
      <c r="B5" s="819">
        <v>45885</v>
      </c>
      <c r="C5" s="820">
        <v>45886</v>
      </c>
      <c r="D5" s="818" t="s">
        <v>703</v>
      </c>
      <c r="E5" s="821" t="s">
        <v>640</v>
      </c>
      <c r="F5" s="818" t="s">
        <v>704</v>
      </c>
      <c r="G5" s="821" t="s">
        <v>642</v>
      </c>
      <c r="H5" s="818" t="s">
        <v>642</v>
      </c>
      <c r="I5" s="822">
        <v>7</v>
      </c>
    </row>
    <row r="6" spans="1:9" s="816" customFormat="1" ht="20.100000000000001" customHeight="1" x14ac:dyDescent="0.2">
      <c r="A6" s="818" t="s">
        <v>576</v>
      </c>
      <c r="B6" s="819">
        <v>45892</v>
      </c>
      <c r="C6" s="820">
        <v>45893</v>
      </c>
      <c r="D6" s="818" t="s">
        <v>703</v>
      </c>
      <c r="E6" s="821" t="s">
        <v>640</v>
      </c>
      <c r="F6" s="818" t="s">
        <v>704</v>
      </c>
      <c r="G6" s="821" t="s">
        <v>642</v>
      </c>
      <c r="H6" s="818" t="s">
        <v>642</v>
      </c>
      <c r="I6" s="822">
        <v>7</v>
      </c>
    </row>
    <row r="7" spans="1:9" s="816" customFormat="1" ht="20.100000000000001" customHeight="1" x14ac:dyDescent="0.2">
      <c r="A7" s="818" t="s">
        <v>576</v>
      </c>
      <c r="B7" s="819">
        <v>45753</v>
      </c>
      <c r="C7" s="820">
        <v>45753</v>
      </c>
      <c r="D7" s="818" t="s">
        <v>589</v>
      </c>
      <c r="E7" s="821" t="s">
        <v>585</v>
      </c>
      <c r="F7" s="818" t="s">
        <v>587</v>
      </c>
      <c r="G7" s="821" t="s">
        <v>586</v>
      </c>
      <c r="H7" s="818" t="s">
        <v>588</v>
      </c>
      <c r="I7" s="822">
        <v>14</v>
      </c>
    </row>
    <row r="8" spans="1:9" s="816" customFormat="1" ht="20.100000000000001" customHeight="1" x14ac:dyDescent="0.2">
      <c r="A8" s="818" t="s">
        <v>576</v>
      </c>
      <c r="B8" s="819">
        <v>45813</v>
      </c>
      <c r="C8" s="820">
        <v>45816</v>
      </c>
      <c r="D8" s="818" t="s">
        <v>662</v>
      </c>
      <c r="E8" s="821" t="s">
        <v>640</v>
      </c>
      <c r="F8" s="818" t="s">
        <v>645</v>
      </c>
      <c r="G8" s="821" t="s">
        <v>642</v>
      </c>
      <c r="H8" s="818" t="s">
        <v>642</v>
      </c>
      <c r="I8" s="822">
        <v>7</v>
      </c>
    </row>
    <row r="9" spans="1:9" s="816" customFormat="1" ht="20.100000000000001" customHeight="1" x14ac:dyDescent="0.2">
      <c r="A9" s="818" t="s">
        <v>576</v>
      </c>
      <c r="B9" s="819">
        <v>45813</v>
      </c>
      <c r="C9" s="820">
        <v>45816</v>
      </c>
      <c r="D9" s="818" t="s">
        <v>663</v>
      </c>
      <c r="E9" s="821" t="s">
        <v>640</v>
      </c>
      <c r="F9" s="818" t="s">
        <v>645</v>
      </c>
      <c r="G9" s="821" t="s">
        <v>642</v>
      </c>
      <c r="H9" s="818" t="s">
        <v>642</v>
      </c>
      <c r="I9" s="822">
        <v>7</v>
      </c>
    </row>
    <row r="10" spans="1:9" s="816" customFormat="1" ht="20.100000000000001" customHeight="1" x14ac:dyDescent="0.2">
      <c r="A10" s="818" t="s">
        <v>576</v>
      </c>
      <c r="B10" s="819">
        <v>45815</v>
      </c>
      <c r="C10" s="820">
        <v>45816</v>
      </c>
      <c r="D10" s="818" t="s">
        <v>664</v>
      </c>
      <c r="E10" s="821" t="s">
        <v>640</v>
      </c>
      <c r="F10" s="818" t="s">
        <v>645</v>
      </c>
      <c r="G10" s="821" t="s">
        <v>642</v>
      </c>
      <c r="H10" s="818" t="s">
        <v>642</v>
      </c>
      <c r="I10" s="822">
        <v>7</v>
      </c>
    </row>
    <row r="11" spans="1:9" s="816" customFormat="1" ht="20.100000000000001" customHeight="1" x14ac:dyDescent="0.2">
      <c r="A11" s="818" t="s">
        <v>576</v>
      </c>
      <c r="B11" s="819">
        <v>45862</v>
      </c>
      <c r="C11" s="820">
        <v>45865</v>
      </c>
      <c r="D11" s="818" t="s">
        <v>665</v>
      </c>
      <c r="E11" s="821" t="s">
        <v>640</v>
      </c>
      <c r="F11" s="818" t="s">
        <v>666</v>
      </c>
      <c r="G11" s="821" t="s">
        <v>642</v>
      </c>
      <c r="H11" s="818" t="s">
        <v>642</v>
      </c>
      <c r="I11" s="822">
        <v>9</v>
      </c>
    </row>
    <row r="12" spans="1:9" s="817" customFormat="1" ht="20.100000000000001" customHeight="1" x14ac:dyDescent="0.2">
      <c r="A12" s="818" t="s">
        <v>576</v>
      </c>
      <c r="B12" s="819">
        <v>45862</v>
      </c>
      <c r="C12" s="820">
        <v>45865</v>
      </c>
      <c r="D12" s="818" t="s">
        <v>667</v>
      </c>
      <c r="E12" s="821" t="s">
        <v>640</v>
      </c>
      <c r="F12" s="818" t="s">
        <v>666</v>
      </c>
      <c r="G12" s="821" t="s">
        <v>642</v>
      </c>
      <c r="H12" s="818" t="s">
        <v>642</v>
      </c>
      <c r="I12" s="822">
        <v>9</v>
      </c>
    </row>
    <row r="13" spans="1:9" s="817" customFormat="1" ht="20.100000000000001" customHeight="1" x14ac:dyDescent="0.2">
      <c r="A13" s="818" t="s">
        <v>576</v>
      </c>
      <c r="B13" s="819">
        <v>45864</v>
      </c>
      <c r="C13" s="820">
        <v>45865</v>
      </c>
      <c r="D13" s="818" t="s">
        <v>668</v>
      </c>
      <c r="E13" s="821" t="s">
        <v>640</v>
      </c>
      <c r="F13" s="818" t="s">
        <v>666</v>
      </c>
      <c r="G13" s="821" t="s">
        <v>642</v>
      </c>
      <c r="H13" s="818" t="s">
        <v>642</v>
      </c>
      <c r="I13" s="822">
        <v>9</v>
      </c>
    </row>
    <row r="14" spans="1:9" s="817" customFormat="1" ht="20.100000000000001" customHeight="1" x14ac:dyDescent="0.2">
      <c r="A14" s="818" t="s">
        <v>576</v>
      </c>
      <c r="B14" s="819">
        <v>45952</v>
      </c>
      <c r="C14" s="820">
        <v>45954</v>
      </c>
      <c r="D14" s="818" t="s">
        <v>701</v>
      </c>
      <c r="E14" s="821" t="s">
        <v>583</v>
      </c>
      <c r="F14" s="818" t="s">
        <v>696</v>
      </c>
      <c r="G14" s="821" t="s">
        <v>697</v>
      </c>
      <c r="H14" s="818" t="s">
        <v>694</v>
      </c>
      <c r="I14" s="822">
        <v>22</v>
      </c>
    </row>
    <row r="15" spans="1:9" s="817" customFormat="1" ht="20.100000000000001" customHeight="1" x14ac:dyDescent="0.2">
      <c r="A15" s="818" t="s">
        <v>576</v>
      </c>
      <c r="B15" s="819">
        <v>46079</v>
      </c>
      <c r="C15" s="820">
        <v>46081</v>
      </c>
      <c r="D15" s="818" t="s">
        <v>702</v>
      </c>
      <c r="E15" s="821" t="s">
        <v>583</v>
      </c>
      <c r="F15" s="818" t="s">
        <v>693</v>
      </c>
      <c r="G15" s="821" t="s">
        <v>694</v>
      </c>
      <c r="H15" s="818" t="s">
        <v>694</v>
      </c>
      <c r="I15" s="822">
        <v>21</v>
      </c>
    </row>
    <row r="16" spans="1:9" s="817" customFormat="1" ht="20.100000000000001" customHeight="1" x14ac:dyDescent="0.2">
      <c r="A16" s="818" t="s">
        <v>576</v>
      </c>
      <c r="B16" s="819">
        <v>45883</v>
      </c>
      <c r="C16" s="820">
        <v>45886</v>
      </c>
      <c r="D16" s="818" t="s">
        <v>705</v>
      </c>
      <c r="E16" s="821" t="s">
        <v>640</v>
      </c>
      <c r="F16" s="818" t="s">
        <v>704</v>
      </c>
      <c r="G16" s="821" t="s">
        <v>642</v>
      </c>
      <c r="H16" s="818" t="s">
        <v>642</v>
      </c>
      <c r="I16" s="822">
        <v>7</v>
      </c>
    </row>
    <row r="17" spans="1:9" s="817" customFormat="1" ht="20.100000000000001" customHeight="1" x14ac:dyDescent="0.2">
      <c r="A17" s="818" t="s">
        <v>576</v>
      </c>
      <c r="B17" s="819">
        <v>45883</v>
      </c>
      <c r="C17" s="820">
        <v>45886</v>
      </c>
      <c r="D17" s="818" t="s">
        <v>706</v>
      </c>
      <c r="E17" s="821" t="s">
        <v>640</v>
      </c>
      <c r="F17" s="818" t="s">
        <v>704</v>
      </c>
      <c r="G17" s="821" t="s">
        <v>642</v>
      </c>
      <c r="H17" s="818" t="s">
        <v>642</v>
      </c>
      <c r="I17" s="822">
        <v>7</v>
      </c>
    </row>
    <row r="18" spans="1:9" s="817" customFormat="1" ht="20.100000000000001" customHeight="1" x14ac:dyDescent="0.2">
      <c r="A18" s="818" t="s">
        <v>576</v>
      </c>
      <c r="B18" s="819">
        <v>45885</v>
      </c>
      <c r="C18" s="820">
        <v>45886</v>
      </c>
      <c r="D18" s="818" t="s">
        <v>707</v>
      </c>
      <c r="E18" s="821" t="s">
        <v>640</v>
      </c>
      <c r="F18" s="818" t="s">
        <v>704</v>
      </c>
      <c r="G18" s="821" t="s">
        <v>642</v>
      </c>
      <c r="H18" s="818" t="s">
        <v>642</v>
      </c>
      <c r="I18" s="822">
        <v>7</v>
      </c>
    </row>
    <row r="19" spans="1:9" s="817" customFormat="1" ht="20.100000000000001" customHeight="1" x14ac:dyDescent="0.2">
      <c r="A19" s="818" t="s">
        <v>576</v>
      </c>
      <c r="B19" s="819">
        <v>45890</v>
      </c>
      <c r="C19" s="820">
        <v>45893</v>
      </c>
      <c r="D19" s="818" t="s">
        <v>705</v>
      </c>
      <c r="E19" s="821" t="s">
        <v>640</v>
      </c>
      <c r="F19" s="818" t="s">
        <v>704</v>
      </c>
      <c r="G19" s="821" t="s">
        <v>642</v>
      </c>
      <c r="H19" s="818" t="s">
        <v>642</v>
      </c>
      <c r="I19" s="822">
        <v>7</v>
      </c>
    </row>
    <row r="20" spans="1:9" s="817" customFormat="1" ht="20.100000000000001" customHeight="1" x14ac:dyDescent="0.2">
      <c r="A20" s="818" t="s">
        <v>576</v>
      </c>
      <c r="B20" s="819">
        <v>45890</v>
      </c>
      <c r="C20" s="820">
        <v>45893</v>
      </c>
      <c r="D20" s="818" t="s">
        <v>706</v>
      </c>
      <c r="E20" s="821" t="s">
        <v>640</v>
      </c>
      <c r="F20" s="818" t="s">
        <v>704</v>
      </c>
      <c r="G20" s="821" t="s">
        <v>642</v>
      </c>
      <c r="H20" s="818" t="s">
        <v>642</v>
      </c>
      <c r="I20" s="822">
        <v>7</v>
      </c>
    </row>
    <row r="21" spans="1:9" s="817" customFormat="1" ht="20.100000000000001" customHeight="1" x14ac:dyDescent="0.2">
      <c r="A21" s="818" t="s">
        <v>576</v>
      </c>
      <c r="B21" s="819">
        <v>45892</v>
      </c>
      <c r="C21" s="820">
        <v>45893</v>
      </c>
      <c r="D21" s="818" t="s">
        <v>707</v>
      </c>
      <c r="E21" s="821" t="s">
        <v>640</v>
      </c>
      <c r="F21" s="818" t="s">
        <v>704</v>
      </c>
      <c r="G21" s="821" t="s">
        <v>642</v>
      </c>
      <c r="H21" s="818" t="s">
        <v>642</v>
      </c>
      <c r="I21" s="822">
        <v>7</v>
      </c>
    </row>
    <row r="22" spans="1:9" s="478" customFormat="1" ht="12" customHeight="1" x14ac:dyDescent="0.2">
      <c r="A22" s="481"/>
      <c r="B22" s="483"/>
      <c r="C22" s="482"/>
      <c r="D22" s="481"/>
      <c r="E22" s="479"/>
      <c r="F22" s="481"/>
      <c r="G22" s="479"/>
      <c r="H22" s="481"/>
    </row>
    <row r="23" spans="1:9" s="478" customFormat="1" ht="12" customHeight="1" x14ac:dyDescent="0.2">
      <c r="A23" s="481"/>
      <c r="B23" s="483"/>
      <c r="C23" s="482"/>
      <c r="D23" s="481"/>
      <c r="E23" s="479"/>
      <c r="F23" s="481"/>
      <c r="G23" s="479"/>
      <c r="H23" s="481"/>
    </row>
    <row r="24" spans="1:9" s="478" customFormat="1" ht="12" customHeight="1" x14ac:dyDescent="0.2">
      <c r="A24" s="481"/>
      <c r="B24" s="483"/>
      <c r="C24" s="482"/>
      <c r="D24" s="481"/>
      <c r="E24" s="479"/>
      <c r="F24" s="481"/>
      <c r="G24" s="479"/>
      <c r="H24" s="481"/>
    </row>
    <row r="25" spans="1:9" s="478" customFormat="1" ht="12" customHeight="1" x14ac:dyDescent="0.2">
      <c r="A25" s="481"/>
      <c r="B25" s="483"/>
      <c r="C25" s="482"/>
      <c r="D25" s="481"/>
      <c r="E25" s="479"/>
      <c r="F25" s="481"/>
      <c r="G25" s="479"/>
      <c r="H25" s="481"/>
    </row>
    <row r="26" spans="1:9" s="478" customFormat="1" ht="12" customHeight="1" x14ac:dyDescent="0.2">
      <c r="A26" s="481"/>
      <c r="B26" s="483"/>
      <c r="C26" s="482"/>
      <c r="D26" s="481"/>
      <c r="E26" s="479"/>
      <c r="F26" s="481"/>
      <c r="G26" s="479"/>
      <c r="H26" s="481"/>
    </row>
    <row r="27" spans="1:9" s="478" customFormat="1" ht="12" customHeight="1" x14ac:dyDescent="0.2">
      <c r="A27" s="481"/>
      <c r="B27" s="483"/>
      <c r="C27" s="482"/>
      <c r="D27" s="481"/>
      <c r="E27" s="479"/>
      <c r="F27" s="481"/>
      <c r="G27" s="479"/>
      <c r="H27" s="481"/>
    </row>
    <row r="28" spans="1:9" s="478" customFormat="1" ht="12" customHeight="1" x14ac:dyDescent="0.2">
      <c r="A28" s="481"/>
      <c r="B28" s="483"/>
      <c r="C28" s="482"/>
      <c r="D28" s="481"/>
      <c r="E28" s="479"/>
      <c r="F28" s="481"/>
      <c r="G28" s="479"/>
      <c r="H28" s="481"/>
    </row>
    <row r="29" spans="1:9" s="478" customFormat="1" ht="12" customHeight="1" x14ac:dyDescent="0.2">
      <c r="A29" s="481"/>
      <c r="B29" s="483"/>
      <c r="C29" s="482"/>
      <c r="D29" s="481"/>
      <c r="E29" s="479"/>
      <c r="F29" s="481"/>
      <c r="G29" s="479"/>
      <c r="H29" s="481"/>
    </row>
    <row r="30" spans="1:9" s="478" customFormat="1" ht="12" customHeight="1" x14ac:dyDescent="0.2">
      <c r="A30" s="481"/>
      <c r="B30" s="483"/>
      <c r="C30" s="482"/>
      <c r="D30" s="481"/>
      <c r="E30" s="479"/>
      <c r="F30" s="481"/>
      <c r="G30" s="479"/>
      <c r="H30" s="481"/>
    </row>
    <row r="31" spans="1:9" s="478" customFormat="1" ht="12" customHeight="1" x14ac:dyDescent="0.2">
      <c r="A31" s="481"/>
      <c r="B31" s="483"/>
      <c r="C31" s="482"/>
      <c r="D31" s="481"/>
      <c r="E31" s="479"/>
      <c r="F31" s="481"/>
      <c r="G31" s="479"/>
      <c r="H31" s="481"/>
    </row>
    <row r="32" spans="1:9" s="478" customFormat="1" ht="12" customHeight="1" x14ac:dyDescent="0.2">
      <c r="A32" s="481"/>
      <c r="B32" s="483"/>
      <c r="C32" s="482"/>
      <c r="D32" s="481"/>
      <c r="E32" s="479"/>
      <c r="F32" s="481"/>
      <c r="G32" s="479"/>
      <c r="H32" s="481"/>
    </row>
    <row r="33" spans="1:8" s="478" customFormat="1" ht="12" customHeight="1" x14ac:dyDescent="0.2">
      <c r="A33" s="481"/>
      <c r="B33" s="483"/>
      <c r="C33" s="482"/>
      <c r="D33" s="481"/>
      <c r="E33" s="479"/>
      <c r="F33" s="481"/>
      <c r="G33" s="479"/>
      <c r="H33" s="481"/>
    </row>
    <row r="34" spans="1:8" s="478" customFormat="1" ht="12" customHeight="1" x14ac:dyDescent="0.2">
      <c r="A34" s="481"/>
      <c r="B34" s="483"/>
      <c r="C34" s="482"/>
      <c r="D34" s="481"/>
      <c r="E34" s="479"/>
      <c r="F34" s="481"/>
      <c r="G34" s="479"/>
      <c r="H34" s="481"/>
    </row>
    <row r="35" spans="1:8" s="478" customFormat="1" ht="12" customHeight="1" x14ac:dyDescent="0.2">
      <c r="A35" s="481"/>
      <c r="B35" s="483"/>
      <c r="C35" s="482"/>
      <c r="D35" s="481"/>
      <c r="E35" s="479"/>
      <c r="F35" s="481"/>
      <c r="G35" s="479"/>
      <c r="H35" s="481"/>
    </row>
    <row r="36" spans="1:8" s="478" customFormat="1" ht="12" customHeight="1" x14ac:dyDescent="0.2">
      <c r="A36" s="481"/>
      <c r="B36" s="483"/>
      <c r="C36" s="482"/>
      <c r="D36" s="481"/>
      <c r="E36" s="479"/>
      <c r="F36" s="481"/>
      <c r="G36" s="479"/>
      <c r="H36" s="481"/>
    </row>
    <row r="37" spans="1:8" s="478" customFormat="1" ht="12" customHeight="1" x14ac:dyDescent="0.2">
      <c r="A37" s="481"/>
      <c r="B37" s="483"/>
      <c r="C37" s="482"/>
      <c r="D37" s="481"/>
      <c r="E37" s="479"/>
      <c r="F37" s="481"/>
      <c r="G37" s="479"/>
      <c r="H37" s="481"/>
    </row>
    <row r="38" spans="1:8" s="478" customFormat="1" ht="12" customHeight="1" x14ac:dyDescent="0.2">
      <c r="A38" s="481"/>
      <c r="B38" s="483"/>
      <c r="C38" s="482"/>
      <c r="D38" s="481"/>
      <c r="E38" s="479"/>
      <c r="F38" s="481"/>
      <c r="G38" s="479"/>
      <c r="H38" s="481"/>
    </row>
    <row r="39" spans="1:8" s="478" customFormat="1" ht="12" customHeight="1" x14ac:dyDescent="0.2">
      <c r="A39" s="481"/>
      <c r="B39" s="483"/>
      <c r="C39" s="482"/>
      <c r="D39" s="481"/>
      <c r="E39" s="479"/>
      <c r="F39" s="481"/>
      <c r="G39" s="479"/>
      <c r="H39" s="481"/>
    </row>
    <row r="40" spans="1:8" s="478" customFormat="1" ht="12" customHeight="1" x14ac:dyDescent="0.2">
      <c r="A40" s="481"/>
      <c r="B40" s="483"/>
      <c r="C40" s="482"/>
      <c r="D40" s="481"/>
      <c r="E40" s="479"/>
      <c r="F40" s="481"/>
      <c r="G40" s="479"/>
      <c r="H40" s="481"/>
    </row>
    <row r="41" spans="1:8" s="478" customFormat="1" ht="12" customHeight="1" x14ac:dyDescent="0.2">
      <c r="A41" s="481"/>
      <c r="B41" s="483"/>
      <c r="C41" s="482"/>
      <c r="D41" s="481"/>
      <c r="E41" s="479"/>
      <c r="F41" s="481"/>
      <c r="G41" s="479"/>
      <c r="H41" s="481"/>
    </row>
    <row r="42" spans="1:8" s="478" customFormat="1" ht="12" customHeight="1" x14ac:dyDescent="0.2">
      <c r="A42" s="481"/>
      <c r="B42" s="483"/>
      <c r="C42" s="482"/>
      <c r="D42" s="481"/>
      <c r="E42" s="479"/>
      <c r="F42" s="481"/>
      <c r="G42" s="479"/>
      <c r="H42" s="481"/>
    </row>
    <row r="43" spans="1:8" s="478" customFormat="1" ht="12" customHeight="1" x14ac:dyDescent="0.2">
      <c r="A43" s="481"/>
      <c r="B43" s="483"/>
      <c r="C43" s="482"/>
      <c r="D43" s="481"/>
      <c r="E43" s="479"/>
      <c r="F43" s="481"/>
      <c r="G43" s="479"/>
      <c r="H43" s="481"/>
    </row>
    <row r="44" spans="1:8" s="478" customFormat="1" ht="12" customHeight="1" x14ac:dyDescent="0.2">
      <c r="A44" s="481"/>
      <c r="B44" s="483"/>
      <c r="C44" s="482"/>
      <c r="D44" s="481"/>
      <c r="E44" s="479"/>
      <c r="F44" s="481"/>
      <c r="G44" s="479"/>
      <c r="H44" s="481"/>
    </row>
  </sheetData>
  <autoFilter ref="A1:I8" xr:uid="{F2A48B51-1AE6-4EFB-8832-F8E8B86E1CB0}">
    <sortState xmlns:xlrd2="http://schemas.microsoft.com/office/spreadsheetml/2017/richdata2" ref="A2:I8">
      <sortCondition ref="B1:B8"/>
    </sortState>
  </autoFilter>
  <phoneticPr fontId="11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B666-0BD7-45EC-9D19-49EF1A700AF7}">
  <dimension ref="A1:T44"/>
  <sheetViews>
    <sheetView showGridLines="0" zoomScaleNormal="100" workbookViewId="0">
      <pane ySplit="1" topLeftCell="A2" activePane="bottomLeft" state="frozen"/>
      <selection pane="bottomLeft" activeCell="D27" sqref="D27"/>
    </sheetView>
  </sheetViews>
  <sheetFormatPr defaultColWidth="9.28515625" defaultRowHeight="12" customHeight="1" x14ac:dyDescent="0.2"/>
  <cols>
    <col min="1" max="1" width="20.7109375" style="478" customWidth="1"/>
    <col min="2" max="2" width="15.7109375" style="482" customWidth="1"/>
    <col min="3" max="3" width="15.7109375" style="484" customWidth="1"/>
    <col min="4" max="4" width="15.7109375" style="479" customWidth="1"/>
    <col min="5" max="5" width="16.7109375" style="478" customWidth="1"/>
    <col min="6" max="6" width="75.7109375" style="479" customWidth="1"/>
    <col min="7" max="8" width="15.7109375" style="478" customWidth="1"/>
    <col min="9" max="9" width="10.7109375" style="478" customWidth="1"/>
    <col min="10" max="10" width="16.7109375" style="479" customWidth="1"/>
    <col min="11" max="16384" width="9.28515625" style="479"/>
  </cols>
  <sheetData>
    <row r="1" spans="1:9" s="816" customFormat="1" ht="20.100000000000001" customHeight="1" x14ac:dyDescent="0.2">
      <c r="A1" s="823" t="s">
        <v>38</v>
      </c>
      <c r="B1" s="824" t="s">
        <v>575</v>
      </c>
      <c r="C1" s="824" t="s">
        <v>162</v>
      </c>
      <c r="D1" s="823" t="s">
        <v>574</v>
      </c>
      <c r="E1" s="823" t="s">
        <v>569</v>
      </c>
      <c r="F1" s="823" t="s">
        <v>570</v>
      </c>
      <c r="G1" s="823" t="s">
        <v>571</v>
      </c>
      <c r="H1" s="823" t="s">
        <v>572</v>
      </c>
      <c r="I1" s="825" t="s">
        <v>573</v>
      </c>
    </row>
    <row r="2" spans="1:9" s="816" customFormat="1" ht="20.100000000000001" customHeight="1" x14ac:dyDescent="0.2">
      <c r="A2" s="818" t="s">
        <v>639</v>
      </c>
      <c r="B2" s="819">
        <v>45810</v>
      </c>
      <c r="C2" s="820">
        <v>45811</v>
      </c>
      <c r="D2" s="818" t="s">
        <v>643</v>
      </c>
      <c r="E2" s="821" t="s">
        <v>640</v>
      </c>
      <c r="F2" s="818" t="s">
        <v>641</v>
      </c>
      <c r="G2" s="821" t="s">
        <v>642</v>
      </c>
      <c r="H2" s="818" t="s">
        <v>642</v>
      </c>
      <c r="I2" s="822">
        <v>7</v>
      </c>
    </row>
    <row r="3" spans="1:9" s="816" customFormat="1" ht="20.100000000000001" customHeight="1" x14ac:dyDescent="0.2">
      <c r="A3" s="818" t="s">
        <v>639</v>
      </c>
      <c r="B3" s="819">
        <v>45817</v>
      </c>
      <c r="C3" s="820">
        <v>45818</v>
      </c>
      <c r="D3" s="818" t="s">
        <v>643</v>
      </c>
      <c r="E3" s="821" t="s">
        <v>640</v>
      </c>
      <c r="F3" s="818" t="s">
        <v>641</v>
      </c>
      <c r="G3" s="821" t="s">
        <v>642</v>
      </c>
      <c r="H3" s="818" t="s">
        <v>642</v>
      </c>
      <c r="I3" s="822">
        <v>7</v>
      </c>
    </row>
    <row r="4" spans="1:9" s="816" customFormat="1" ht="20.100000000000001" customHeight="1" x14ac:dyDescent="0.2">
      <c r="A4" s="818" t="s">
        <v>639</v>
      </c>
      <c r="B4" s="819">
        <v>45845</v>
      </c>
      <c r="C4" s="820">
        <v>45846</v>
      </c>
      <c r="D4" s="818" t="s">
        <v>672</v>
      </c>
      <c r="E4" s="821" t="s">
        <v>640</v>
      </c>
      <c r="F4" s="818" t="s">
        <v>673</v>
      </c>
      <c r="G4" s="821" t="s">
        <v>642</v>
      </c>
      <c r="H4" s="818" t="s">
        <v>642</v>
      </c>
      <c r="I4" s="822">
        <v>12</v>
      </c>
    </row>
    <row r="5" spans="1:9" s="816" customFormat="1" ht="20.100000000000001" customHeight="1" x14ac:dyDescent="0.2">
      <c r="A5" s="818" t="s">
        <v>639</v>
      </c>
      <c r="B5" s="819">
        <v>45857</v>
      </c>
      <c r="C5" s="820">
        <v>45858</v>
      </c>
      <c r="D5" s="818" t="s">
        <v>674</v>
      </c>
      <c r="E5" s="821" t="s">
        <v>640</v>
      </c>
      <c r="F5" s="818" t="s">
        <v>666</v>
      </c>
      <c r="G5" s="821" t="s">
        <v>642</v>
      </c>
      <c r="H5" s="818" t="s">
        <v>642</v>
      </c>
      <c r="I5" s="822">
        <v>9</v>
      </c>
    </row>
    <row r="6" spans="1:9" s="816" customFormat="1" ht="20.100000000000001" customHeight="1" x14ac:dyDescent="0.2">
      <c r="A6" s="818" t="s">
        <v>639</v>
      </c>
      <c r="B6" s="819">
        <v>45880</v>
      </c>
      <c r="C6" s="820">
        <v>45880</v>
      </c>
      <c r="D6" s="818" t="s">
        <v>686</v>
      </c>
      <c r="E6" s="821" t="s">
        <v>636</v>
      </c>
      <c r="F6" s="818" t="s">
        <v>687</v>
      </c>
      <c r="G6" s="821" t="s">
        <v>634</v>
      </c>
      <c r="H6" s="818" t="s">
        <v>634</v>
      </c>
      <c r="I6" s="822">
        <v>9</v>
      </c>
    </row>
    <row r="7" spans="1:9" s="816" customFormat="1" ht="20.100000000000001" customHeight="1" x14ac:dyDescent="0.2">
      <c r="A7" s="818" t="s">
        <v>639</v>
      </c>
      <c r="B7" s="819">
        <v>45910</v>
      </c>
      <c r="C7" s="820">
        <v>45910</v>
      </c>
      <c r="D7" s="818" t="s">
        <v>688</v>
      </c>
      <c r="E7" s="821" t="s">
        <v>636</v>
      </c>
      <c r="F7" s="818" t="s">
        <v>689</v>
      </c>
      <c r="G7" s="821" t="s">
        <v>634</v>
      </c>
      <c r="H7" s="818" t="s">
        <v>634</v>
      </c>
      <c r="I7" s="822">
        <v>12</v>
      </c>
    </row>
    <row r="8" spans="1:9" s="816" customFormat="1" ht="20.100000000000001" customHeight="1" x14ac:dyDescent="0.2">
      <c r="A8" s="818" t="s">
        <v>639</v>
      </c>
      <c r="B8" s="819">
        <v>45808</v>
      </c>
      <c r="C8" s="820">
        <v>45811</v>
      </c>
      <c r="D8" s="818" t="s">
        <v>659</v>
      </c>
      <c r="E8" s="821" t="s">
        <v>640</v>
      </c>
      <c r="F8" s="818" t="s">
        <v>641</v>
      </c>
      <c r="G8" s="821" t="s">
        <v>642</v>
      </c>
      <c r="H8" s="818" t="s">
        <v>642</v>
      </c>
      <c r="I8" s="822">
        <v>7</v>
      </c>
    </row>
    <row r="9" spans="1:9" s="816" customFormat="1" ht="20.100000000000001" customHeight="1" x14ac:dyDescent="0.2">
      <c r="A9" s="818" t="s">
        <v>639</v>
      </c>
      <c r="B9" s="819">
        <v>45808</v>
      </c>
      <c r="C9" s="820">
        <v>45811</v>
      </c>
      <c r="D9" s="818" t="s">
        <v>660</v>
      </c>
      <c r="E9" s="821" t="s">
        <v>640</v>
      </c>
      <c r="F9" s="818" t="s">
        <v>641</v>
      </c>
      <c r="G9" s="821" t="s">
        <v>642</v>
      </c>
      <c r="H9" s="818" t="s">
        <v>642</v>
      </c>
      <c r="I9" s="822">
        <v>7</v>
      </c>
    </row>
    <row r="10" spans="1:9" s="816" customFormat="1" ht="20.100000000000001" customHeight="1" x14ac:dyDescent="0.2">
      <c r="A10" s="818" t="s">
        <v>639</v>
      </c>
      <c r="B10" s="819">
        <v>45810</v>
      </c>
      <c r="C10" s="820">
        <v>45811</v>
      </c>
      <c r="D10" s="818" t="s">
        <v>661</v>
      </c>
      <c r="E10" s="821" t="s">
        <v>640</v>
      </c>
      <c r="F10" s="818" t="s">
        <v>641</v>
      </c>
      <c r="G10" s="821" t="s">
        <v>642</v>
      </c>
      <c r="H10" s="818" t="s">
        <v>642</v>
      </c>
      <c r="I10" s="822">
        <v>7</v>
      </c>
    </row>
    <row r="11" spans="1:9" s="816" customFormat="1" ht="20.100000000000001" customHeight="1" x14ac:dyDescent="0.2">
      <c r="A11" s="818" t="s">
        <v>639</v>
      </c>
      <c r="B11" s="819">
        <v>45815</v>
      </c>
      <c r="C11" s="820">
        <v>45818</v>
      </c>
      <c r="D11" s="818" t="s">
        <v>659</v>
      </c>
      <c r="E11" s="821" t="s">
        <v>640</v>
      </c>
      <c r="F11" s="818" t="s">
        <v>641</v>
      </c>
      <c r="G11" s="821" t="s">
        <v>642</v>
      </c>
      <c r="H11" s="818" t="s">
        <v>642</v>
      </c>
      <c r="I11" s="822">
        <v>7</v>
      </c>
    </row>
    <row r="12" spans="1:9" s="817" customFormat="1" ht="20.100000000000001" customHeight="1" x14ac:dyDescent="0.2">
      <c r="A12" s="818" t="s">
        <v>639</v>
      </c>
      <c r="B12" s="819">
        <v>45815</v>
      </c>
      <c r="C12" s="820">
        <v>45818</v>
      </c>
      <c r="D12" s="818" t="s">
        <v>660</v>
      </c>
      <c r="E12" s="821" t="s">
        <v>640</v>
      </c>
      <c r="F12" s="818" t="s">
        <v>641</v>
      </c>
      <c r="G12" s="821" t="s">
        <v>642</v>
      </c>
      <c r="H12" s="818" t="s">
        <v>642</v>
      </c>
      <c r="I12" s="822">
        <v>7</v>
      </c>
    </row>
    <row r="13" spans="1:9" s="817" customFormat="1" ht="20.100000000000001" customHeight="1" x14ac:dyDescent="0.2">
      <c r="A13" s="818" t="s">
        <v>639</v>
      </c>
      <c r="B13" s="819">
        <v>45817</v>
      </c>
      <c r="C13" s="820">
        <v>45818</v>
      </c>
      <c r="D13" s="818" t="s">
        <v>661</v>
      </c>
      <c r="E13" s="821" t="s">
        <v>640</v>
      </c>
      <c r="F13" s="818" t="s">
        <v>641</v>
      </c>
      <c r="G13" s="821" t="s">
        <v>642</v>
      </c>
      <c r="H13" s="818" t="s">
        <v>642</v>
      </c>
      <c r="I13" s="822">
        <v>7</v>
      </c>
    </row>
    <row r="14" spans="1:9" s="817" customFormat="1" ht="20.100000000000001" customHeight="1" x14ac:dyDescent="0.2">
      <c r="A14" s="818" t="s">
        <v>639</v>
      </c>
      <c r="B14" s="819">
        <v>45843</v>
      </c>
      <c r="C14" s="820">
        <v>45846</v>
      </c>
      <c r="D14" s="818" t="s">
        <v>675</v>
      </c>
      <c r="E14" s="821" t="s">
        <v>640</v>
      </c>
      <c r="F14" s="818" t="s">
        <v>673</v>
      </c>
      <c r="G14" s="821" t="s">
        <v>642</v>
      </c>
      <c r="H14" s="818" t="s">
        <v>642</v>
      </c>
      <c r="I14" s="822">
        <v>12</v>
      </c>
    </row>
    <row r="15" spans="1:9" s="817" customFormat="1" ht="20.100000000000001" customHeight="1" x14ac:dyDescent="0.2">
      <c r="A15" s="818" t="s">
        <v>639</v>
      </c>
      <c r="B15" s="819">
        <v>45843</v>
      </c>
      <c r="C15" s="820">
        <v>45846</v>
      </c>
      <c r="D15" s="818" t="s">
        <v>676</v>
      </c>
      <c r="E15" s="821" t="s">
        <v>640</v>
      </c>
      <c r="F15" s="818" t="s">
        <v>673</v>
      </c>
      <c r="G15" s="821" t="s">
        <v>642</v>
      </c>
      <c r="H15" s="818" t="s">
        <v>642</v>
      </c>
      <c r="I15" s="822">
        <v>12</v>
      </c>
    </row>
    <row r="16" spans="1:9" s="817" customFormat="1" ht="20.100000000000001" customHeight="1" x14ac:dyDescent="0.2">
      <c r="A16" s="818" t="s">
        <v>639</v>
      </c>
      <c r="B16" s="819">
        <v>45845</v>
      </c>
      <c r="C16" s="820">
        <v>45846</v>
      </c>
      <c r="D16" s="818" t="s">
        <v>677</v>
      </c>
      <c r="E16" s="821" t="s">
        <v>640</v>
      </c>
      <c r="F16" s="818" t="s">
        <v>673</v>
      </c>
      <c r="G16" s="821" t="s">
        <v>642</v>
      </c>
      <c r="H16" s="818" t="s">
        <v>642</v>
      </c>
      <c r="I16" s="822">
        <v>12</v>
      </c>
    </row>
    <row r="17" spans="1:9" s="817" customFormat="1" ht="20.100000000000001" customHeight="1" x14ac:dyDescent="0.2">
      <c r="A17" s="818" t="s">
        <v>639</v>
      </c>
      <c r="B17" s="819">
        <v>45855</v>
      </c>
      <c r="C17" s="820">
        <v>45858</v>
      </c>
      <c r="D17" s="818" t="s">
        <v>678</v>
      </c>
      <c r="E17" s="821" t="s">
        <v>640</v>
      </c>
      <c r="F17" s="818" t="s">
        <v>666</v>
      </c>
      <c r="G17" s="821" t="s">
        <v>642</v>
      </c>
      <c r="H17" s="818" t="s">
        <v>642</v>
      </c>
      <c r="I17" s="822">
        <v>9</v>
      </c>
    </row>
    <row r="18" spans="1:9" s="817" customFormat="1" ht="20.100000000000001" customHeight="1" x14ac:dyDescent="0.2">
      <c r="A18" s="818" t="s">
        <v>639</v>
      </c>
      <c r="B18" s="819">
        <v>45855</v>
      </c>
      <c r="C18" s="820">
        <v>45858</v>
      </c>
      <c r="D18" s="818" t="s">
        <v>679</v>
      </c>
      <c r="E18" s="821" t="s">
        <v>640</v>
      </c>
      <c r="F18" s="818" t="s">
        <v>666</v>
      </c>
      <c r="G18" s="821" t="s">
        <v>642</v>
      </c>
      <c r="H18" s="818" t="s">
        <v>642</v>
      </c>
      <c r="I18" s="822">
        <v>9</v>
      </c>
    </row>
    <row r="19" spans="1:9" s="817" customFormat="1" ht="20.100000000000001" customHeight="1" x14ac:dyDescent="0.2">
      <c r="A19" s="818" t="s">
        <v>639</v>
      </c>
      <c r="B19" s="819">
        <v>45857</v>
      </c>
      <c r="C19" s="820">
        <v>45858</v>
      </c>
      <c r="D19" s="818" t="s">
        <v>680</v>
      </c>
      <c r="E19" s="821" t="s">
        <v>640</v>
      </c>
      <c r="F19" s="818" t="s">
        <v>666</v>
      </c>
      <c r="G19" s="821" t="s">
        <v>642</v>
      </c>
      <c r="H19" s="818" t="s">
        <v>642</v>
      </c>
      <c r="I19" s="822">
        <v>9</v>
      </c>
    </row>
    <row r="20" spans="1:9" s="817" customFormat="1" ht="20.100000000000001" customHeight="1" x14ac:dyDescent="0.2">
      <c r="A20" s="818" t="s">
        <v>639</v>
      </c>
      <c r="B20" s="819">
        <v>45880</v>
      </c>
      <c r="C20" s="820">
        <v>45880</v>
      </c>
      <c r="D20" s="818" t="s">
        <v>690</v>
      </c>
      <c r="E20" s="821" t="s">
        <v>636</v>
      </c>
      <c r="F20" s="818" t="s">
        <v>687</v>
      </c>
      <c r="G20" s="821" t="s">
        <v>634</v>
      </c>
      <c r="H20" s="818" t="s">
        <v>634</v>
      </c>
      <c r="I20" s="822">
        <v>9</v>
      </c>
    </row>
    <row r="21" spans="1:9" s="817" customFormat="1" ht="20.100000000000001" customHeight="1" x14ac:dyDescent="0.2">
      <c r="A21" s="818" t="s">
        <v>639</v>
      </c>
      <c r="B21" s="819">
        <v>45910</v>
      </c>
      <c r="C21" s="820">
        <v>45910</v>
      </c>
      <c r="D21" s="818" t="s">
        <v>691</v>
      </c>
      <c r="E21" s="821" t="s">
        <v>636</v>
      </c>
      <c r="F21" s="818" t="s">
        <v>689</v>
      </c>
      <c r="G21" s="821" t="s">
        <v>634</v>
      </c>
      <c r="H21" s="818" t="s">
        <v>634</v>
      </c>
      <c r="I21" s="822">
        <v>12</v>
      </c>
    </row>
    <row r="22" spans="1:9" s="478" customFormat="1" ht="12" customHeight="1" x14ac:dyDescent="0.2">
      <c r="A22" s="481"/>
      <c r="B22" s="483"/>
      <c r="C22" s="482"/>
      <c r="D22" s="481"/>
      <c r="E22" s="479"/>
      <c r="F22" s="481"/>
      <c r="G22" s="479"/>
      <c r="H22" s="481"/>
    </row>
    <row r="23" spans="1:9" s="478" customFormat="1" ht="12" customHeight="1" x14ac:dyDescent="0.2">
      <c r="A23" s="481"/>
      <c r="B23" s="483"/>
      <c r="C23" s="482"/>
      <c r="D23" s="481"/>
      <c r="E23" s="479"/>
      <c r="F23" s="481"/>
      <c r="G23" s="479"/>
      <c r="H23" s="481"/>
    </row>
    <row r="24" spans="1:9" s="478" customFormat="1" ht="12" customHeight="1" x14ac:dyDescent="0.2">
      <c r="A24" s="481"/>
      <c r="B24" s="483"/>
      <c r="C24" s="482"/>
      <c r="D24" s="481"/>
      <c r="E24" s="479"/>
      <c r="F24" s="481"/>
      <c r="G24" s="479"/>
      <c r="H24" s="481"/>
    </row>
    <row r="25" spans="1:9" s="478" customFormat="1" ht="12" customHeight="1" x14ac:dyDescent="0.2">
      <c r="A25" s="481"/>
      <c r="B25" s="483"/>
      <c r="C25" s="482"/>
      <c r="D25" s="481"/>
      <c r="E25" s="479"/>
      <c r="F25" s="481"/>
      <c r="G25" s="479"/>
      <c r="H25" s="481"/>
    </row>
    <row r="26" spans="1:9" s="478" customFormat="1" ht="12" customHeight="1" x14ac:dyDescent="0.2">
      <c r="A26" s="481"/>
      <c r="B26" s="483"/>
      <c r="C26" s="482"/>
      <c r="D26" s="481"/>
      <c r="E26" s="479"/>
      <c r="F26" s="481"/>
      <c r="G26" s="479"/>
      <c r="H26" s="481"/>
    </row>
    <row r="27" spans="1:9" s="478" customFormat="1" ht="12" customHeight="1" x14ac:dyDescent="0.2">
      <c r="A27" s="481"/>
      <c r="B27" s="483"/>
      <c r="C27" s="482"/>
      <c r="D27" s="481"/>
      <c r="E27" s="479"/>
      <c r="F27" s="481"/>
      <c r="G27" s="479"/>
      <c r="H27" s="481"/>
    </row>
    <row r="28" spans="1:9" s="478" customFormat="1" ht="12" customHeight="1" x14ac:dyDescent="0.2">
      <c r="A28" s="481"/>
      <c r="B28" s="483"/>
      <c r="C28" s="482"/>
      <c r="D28" s="481"/>
      <c r="E28" s="479"/>
      <c r="F28" s="481"/>
      <c r="G28" s="479"/>
      <c r="H28" s="481"/>
    </row>
    <row r="29" spans="1:9" s="478" customFormat="1" ht="12" customHeight="1" x14ac:dyDescent="0.2">
      <c r="A29" s="481"/>
      <c r="B29" s="483"/>
      <c r="C29" s="482"/>
      <c r="D29" s="481"/>
      <c r="E29" s="479"/>
      <c r="F29" s="481"/>
      <c r="G29" s="479"/>
      <c r="H29" s="481"/>
    </row>
    <row r="30" spans="1:9" s="478" customFormat="1" ht="12" customHeight="1" x14ac:dyDescent="0.2">
      <c r="A30" s="481"/>
      <c r="B30" s="483"/>
      <c r="C30" s="482"/>
      <c r="D30" s="481"/>
      <c r="E30" s="479"/>
      <c r="F30" s="481"/>
      <c r="G30" s="479"/>
      <c r="H30" s="481"/>
    </row>
    <row r="31" spans="1:9" s="478" customFormat="1" ht="12" customHeight="1" x14ac:dyDescent="0.2">
      <c r="A31" s="481"/>
      <c r="B31" s="483"/>
      <c r="C31" s="482"/>
      <c r="D31" s="481"/>
      <c r="E31" s="479"/>
      <c r="F31" s="481"/>
      <c r="G31" s="479"/>
      <c r="H31" s="481"/>
    </row>
    <row r="32" spans="1:9" s="478" customFormat="1" ht="12" customHeight="1" x14ac:dyDescent="0.2">
      <c r="A32" s="481"/>
      <c r="B32" s="483"/>
      <c r="C32" s="482"/>
      <c r="D32" s="481"/>
      <c r="E32" s="479"/>
      <c r="F32" s="481"/>
      <c r="G32" s="479"/>
      <c r="H32" s="481"/>
    </row>
    <row r="33" spans="1:8" s="478" customFormat="1" ht="12" customHeight="1" x14ac:dyDescent="0.2">
      <c r="A33" s="481"/>
      <c r="B33" s="483"/>
      <c r="C33" s="482"/>
      <c r="D33" s="481"/>
      <c r="E33" s="479"/>
      <c r="F33" s="481"/>
      <c r="G33" s="479"/>
      <c r="H33" s="481"/>
    </row>
    <row r="34" spans="1:8" s="478" customFormat="1" ht="12" customHeight="1" x14ac:dyDescent="0.2">
      <c r="A34" s="481"/>
      <c r="B34" s="483"/>
      <c r="C34" s="482"/>
      <c r="D34" s="481"/>
      <c r="E34" s="479"/>
      <c r="F34" s="481"/>
      <c r="G34" s="479"/>
      <c r="H34" s="481"/>
    </row>
    <row r="35" spans="1:8" s="478" customFormat="1" ht="12" customHeight="1" x14ac:dyDescent="0.2">
      <c r="A35" s="481"/>
      <c r="B35" s="483"/>
      <c r="C35" s="482"/>
      <c r="D35" s="481"/>
      <c r="E35" s="479"/>
      <c r="F35" s="481"/>
      <c r="G35" s="479"/>
      <c r="H35" s="481"/>
    </row>
    <row r="36" spans="1:8" s="478" customFormat="1" ht="12" customHeight="1" x14ac:dyDescent="0.2">
      <c r="A36" s="481"/>
      <c r="B36" s="483"/>
      <c r="C36" s="482"/>
      <c r="D36" s="481"/>
      <c r="E36" s="479"/>
      <c r="F36" s="481"/>
      <c r="G36" s="479"/>
      <c r="H36" s="481"/>
    </row>
    <row r="37" spans="1:8" s="478" customFormat="1" ht="12" customHeight="1" x14ac:dyDescent="0.2">
      <c r="A37" s="481"/>
      <c r="B37" s="483"/>
      <c r="C37" s="482"/>
      <c r="D37" s="481"/>
      <c r="E37" s="479"/>
      <c r="F37" s="481"/>
      <c r="G37" s="479"/>
      <c r="H37" s="481"/>
    </row>
    <row r="38" spans="1:8" s="478" customFormat="1" ht="12" customHeight="1" x14ac:dyDescent="0.2">
      <c r="A38" s="481"/>
      <c r="B38" s="483"/>
      <c r="C38" s="482"/>
      <c r="D38" s="481"/>
      <c r="E38" s="479"/>
      <c r="F38" s="481"/>
      <c r="G38" s="479"/>
      <c r="H38" s="481"/>
    </row>
    <row r="39" spans="1:8" s="478" customFormat="1" ht="12" customHeight="1" x14ac:dyDescent="0.2">
      <c r="A39" s="481"/>
      <c r="B39" s="483"/>
      <c r="C39" s="482"/>
      <c r="D39" s="481"/>
      <c r="E39" s="479"/>
      <c r="F39" s="481"/>
      <c r="G39" s="479"/>
      <c r="H39" s="481"/>
    </row>
    <row r="40" spans="1:8" s="478" customFormat="1" ht="12" customHeight="1" x14ac:dyDescent="0.2">
      <c r="A40" s="481"/>
      <c r="B40" s="483"/>
      <c r="C40" s="482"/>
      <c r="D40" s="481"/>
      <c r="E40" s="479"/>
      <c r="F40" s="481"/>
      <c r="G40" s="479"/>
      <c r="H40" s="481"/>
    </row>
    <row r="41" spans="1:8" s="478" customFormat="1" ht="12" customHeight="1" x14ac:dyDescent="0.2">
      <c r="A41" s="481"/>
      <c r="B41" s="483"/>
      <c r="C41" s="482"/>
      <c r="D41" s="481"/>
      <c r="E41" s="479"/>
      <c r="F41" s="481"/>
      <c r="G41" s="479"/>
      <c r="H41" s="481"/>
    </row>
    <row r="42" spans="1:8" s="478" customFormat="1" ht="12" customHeight="1" x14ac:dyDescent="0.2">
      <c r="A42" s="481"/>
      <c r="B42" s="483"/>
      <c r="C42" s="482"/>
      <c r="D42" s="481"/>
      <c r="E42" s="479"/>
      <c r="F42" s="481"/>
      <c r="G42" s="479"/>
      <c r="H42" s="481"/>
    </row>
    <row r="43" spans="1:8" s="478" customFormat="1" ht="12" customHeight="1" x14ac:dyDescent="0.2">
      <c r="A43" s="481"/>
      <c r="B43" s="483"/>
      <c r="C43" s="482"/>
      <c r="D43" s="481"/>
      <c r="E43" s="479"/>
      <c r="F43" s="481"/>
      <c r="G43" s="479"/>
      <c r="H43" s="481"/>
    </row>
    <row r="44" spans="1:8" s="478" customFormat="1" ht="12" customHeight="1" x14ac:dyDescent="0.2">
      <c r="A44" s="481"/>
      <c r="B44" s="483"/>
      <c r="C44" s="482"/>
      <c r="D44" s="481"/>
      <c r="E44" s="479"/>
      <c r="F44" s="481"/>
      <c r="G44" s="479"/>
      <c r="H44" s="481"/>
    </row>
  </sheetData>
  <autoFilter ref="A1:I8" xr:uid="{F2A48B51-1AE6-4EFB-8832-F8E8B86E1CB0}">
    <sortState xmlns:xlrd2="http://schemas.microsoft.com/office/spreadsheetml/2017/richdata2" ref="A2:I8">
      <sortCondition ref="B1:B8"/>
    </sortState>
  </autoFilter>
  <phoneticPr fontId="11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95AB-CB66-4AA4-B536-ED1950A9F260}">
  <dimension ref="A1:T28"/>
  <sheetViews>
    <sheetView showGridLines="0" zoomScaleNormal="100" workbookViewId="0">
      <pane ySplit="1" topLeftCell="A2" activePane="bottomLeft" state="frozen"/>
      <selection pane="bottomLeft" activeCell="F13" sqref="F13"/>
    </sheetView>
  </sheetViews>
  <sheetFormatPr defaultColWidth="9.28515625" defaultRowHeight="12" customHeight="1" x14ac:dyDescent="0.2"/>
  <cols>
    <col min="1" max="1" width="20.7109375" style="478" customWidth="1"/>
    <col min="2" max="2" width="15.7109375" style="482" customWidth="1"/>
    <col min="3" max="3" width="15.7109375" style="484" customWidth="1"/>
    <col min="4" max="4" width="15.7109375" style="479" customWidth="1"/>
    <col min="5" max="5" width="16.7109375" style="478" customWidth="1"/>
    <col min="6" max="6" width="75.7109375" style="479" customWidth="1"/>
    <col min="7" max="8" width="15.7109375" style="478" customWidth="1"/>
    <col min="9" max="9" width="10.7109375" style="478" customWidth="1"/>
    <col min="10" max="10" width="16.7109375" style="479" customWidth="1"/>
    <col min="11" max="16384" width="9.28515625" style="479"/>
  </cols>
  <sheetData>
    <row r="1" spans="1:9" s="816" customFormat="1" ht="20.100000000000001" customHeight="1" x14ac:dyDescent="0.2">
      <c r="A1" s="823" t="s">
        <v>38</v>
      </c>
      <c r="B1" s="824" t="s">
        <v>575</v>
      </c>
      <c r="C1" s="824" t="s">
        <v>162</v>
      </c>
      <c r="D1" s="823" t="s">
        <v>574</v>
      </c>
      <c r="E1" s="823" t="s">
        <v>569</v>
      </c>
      <c r="F1" s="823" t="s">
        <v>570</v>
      </c>
      <c r="G1" s="823" t="s">
        <v>571</v>
      </c>
      <c r="H1" s="823" t="s">
        <v>572</v>
      </c>
      <c r="I1" s="825" t="s">
        <v>573</v>
      </c>
    </row>
    <row r="2" spans="1:9" s="816" customFormat="1" ht="20.100000000000001" customHeight="1" x14ac:dyDescent="0.2">
      <c r="A2" s="818" t="s">
        <v>579</v>
      </c>
      <c r="B2" s="819"/>
      <c r="C2" s="820">
        <v>45842</v>
      </c>
      <c r="D2" s="818"/>
      <c r="E2" s="821" t="s">
        <v>580</v>
      </c>
      <c r="F2" s="818" t="s">
        <v>582</v>
      </c>
      <c r="G2" s="821" t="s">
        <v>581</v>
      </c>
      <c r="H2" s="818" t="s">
        <v>581</v>
      </c>
      <c r="I2" s="822">
        <v>6</v>
      </c>
    </row>
    <row r="3" spans="1:9" s="816" customFormat="1" ht="20.100000000000001" customHeight="1" x14ac:dyDescent="0.2">
      <c r="A3" s="818" t="s">
        <v>579</v>
      </c>
      <c r="B3" s="819"/>
      <c r="C3" s="820">
        <v>45884</v>
      </c>
      <c r="D3" s="818"/>
      <c r="E3" s="821" t="s">
        <v>580</v>
      </c>
      <c r="F3" s="818" t="s">
        <v>582</v>
      </c>
      <c r="G3" s="821" t="s">
        <v>581</v>
      </c>
      <c r="H3" s="818" t="s">
        <v>581</v>
      </c>
      <c r="I3" s="822">
        <v>6</v>
      </c>
    </row>
    <row r="4" spans="1:9" s="816" customFormat="1" ht="20.100000000000001" customHeight="1" x14ac:dyDescent="0.2">
      <c r="A4" s="818" t="s">
        <v>579</v>
      </c>
      <c r="B4" s="819"/>
      <c r="C4" s="820">
        <v>45898</v>
      </c>
      <c r="D4" s="818"/>
      <c r="E4" s="821" t="s">
        <v>580</v>
      </c>
      <c r="F4" s="818" t="s">
        <v>582</v>
      </c>
      <c r="G4" s="821" t="s">
        <v>581</v>
      </c>
      <c r="H4" s="818" t="s">
        <v>581</v>
      </c>
      <c r="I4" s="822">
        <v>6</v>
      </c>
    </row>
    <row r="5" spans="1:9" s="816" customFormat="1" ht="20.100000000000001" customHeight="1" x14ac:dyDescent="0.2">
      <c r="A5" s="818" t="s">
        <v>579</v>
      </c>
      <c r="B5" s="819"/>
      <c r="C5" s="820">
        <v>45870</v>
      </c>
      <c r="D5" s="818"/>
      <c r="E5" s="821" t="s">
        <v>580</v>
      </c>
      <c r="F5" s="818" t="s">
        <v>582</v>
      </c>
      <c r="G5" s="821" t="s">
        <v>581</v>
      </c>
      <c r="H5" s="818" t="s">
        <v>581</v>
      </c>
      <c r="I5" s="822">
        <v>6</v>
      </c>
    </row>
    <row r="6" spans="1:9" s="478" customFormat="1" ht="12" customHeight="1" x14ac:dyDescent="0.2">
      <c r="A6" s="481"/>
      <c r="B6" s="483"/>
      <c r="C6" s="482"/>
      <c r="D6" s="481"/>
      <c r="E6" s="479"/>
      <c r="F6" s="481"/>
      <c r="G6" s="479"/>
      <c r="H6" s="481"/>
    </row>
    <row r="7" spans="1:9" s="478" customFormat="1" ht="12" customHeight="1" x14ac:dyDescent="0.2">
      <c r="A7" s="481"/>
      <c r="B7" s="483"/>
      <c r="C7" s="482"/>
      <c r="D7" s="481"/>
      <c r="E7" s="479"/>
      <c r="F7" s="481"/>
      <c r="G7" s="479"/>
      <c r="H7" s="481"/>
    </row>
    <row r="8" spans="1:9" s="478" customFormat="1" ht="12" customHeight="1" x14ac:dyDescent="0.2">
      <c r="A8" s="481"/>
      <c r="B8" s="483"/>
      <c r="C8" s="482"/>
      <c r="D8" s="481"/>
      <c r="E8" s="479"/>
      <c r="F8" s="481"/>
      <c r="G8" s="479"/>
      <c r="H8" s="481"/>
    </row>
    <row r="9" spans="1:9" s="478" customFormat="1" ht="12" customHeight="1" x14ac:dyDescent="0.2">
      <c r="A9" s="481"/>
      <c r="B9" s="483"/>
      <c r="C9" s="482"/>
      <c r="D9" s="481"/>
      <c r="E9" s="479"/>
      <c r="F9" s="481"/>
      <c r="G9" s="479"/>
      <c r="H9" s="481"/>
    </row>
    <row r="10" spans="1:9" s="478" customFormat="1" ht="12" customHeight="1" x14ac:dyDescent="0.2">
      <c r="A10" s="481"/>
      <c r="B10" s="483"/>
      <c r="C10" s="482"/>
      <c r="D10" s="481"/>
      <c r="E10" s="479"/>
      <c r="F10" s="481"/>
      <c r="G10" s="479"/>
      <c r="H10" s="481"/>
    </row>
    <row r="11" spans="1:9" s="478" customFormat="1" ht="12" customHeight="1" x14ac:dyDescent="0.2">
      <c r="A11" s="481"/>
      <c r="B11" s="483"/>
      <c r="C11" s="482"/>
      <c r="D11" s="481"/>
      <c r="E11" s="479"/>
      <c r="F11" s="481"/>
      <c r="G11" s="479"/>
      <c r="H11" s="481"/>
    </row>
    <row r="12" spans="1:9" s="478" customFormat="1" ht="12" customHeight="1" x14ac:dyDescent="0.2">
      <c r="A12" s="481"/>
      <c r="B12" s="483"/>
      <c r="C12" s="482"/>
      <c r="D12" s="481"/>
      <c r="E12" s="479"/>
      <c r="F12" s="481"/>
      <c r="G12" s="479"/>
      <c r="H12" s="481"/>
    </row>
    <row r="13" spans="1:9" s="478" customFormat="1" ht="12" customHeight="1" x14ac:dyDescent="0.2">
      <c r="A13" s="481"/>
      <c r="B13" s="483"/>
      <c r="C13" s="482"/>
      <c r="D13" s="481"/>
      <c r="E13" s="479"/>
      <c r="F13" s="481"/>
      <c r="G13" s="479"/>
      <c r="H13" s="481"/>
    </row>
    <row r="14" spans="1:9" s="478" customFormat="1" ht="12" customHeight="1" x14ac:dyDescent="0.2">
      <c r="A14" s="481"/>
      <c r="B14" s="483"/>
      <c r="C14" s="482"/>
      <c r="D14" s="481"/>
      <c r="E14" s="479"/>
      <c r="F14" s="481"/>
      <c r="G14" s="479"/>
      <c r="H14" s="481"/>
    </row>
    <row r="15" spans="1:9" s="478" customFormat="1" ht="12" customHeight="1" x14ac:dyDescent="0.2">
      <c r="A15" s="481"/>
      <c r="B15" s="483"/>
      <c r="C15" s="482"/>
      <c r="D15" s="481"/>
      <c r="E15" s="479"/>
      <c r="F15" s="481"/>
      <c r="G15" s="479"/>
      <c r="H15" s="481"/>
    </row>
    <row r="16" spans="1:9" s="478" customFormat="1" ht="12" customHeight="1" x14ac:dyDescent="0.2">
      <c r="A16" s="481"/>
      <c r="B16" s="483"/>
      <c r="C16" s="482"/>
      <c r="D16" s="481"/>
      <c r="E16" s="479"/>
      <c r="F16" s="481"/>
      <c r="G16" s="479"/>
      <c r="H16" s="481"/>
    </row>
    <row r="17" spans="1:8" s="478" customFormat="1" ht="12" customHeight="1" x14ac:dyDescent="0.2">
      <c r="A17" s="481"/>
      <c r="B17" s="483"/>
      <c r="C17" s="482"/>
      <c r="D17" s="481"/>
      <c r="E17" s="479"/>
      <c r="F17" s="481"/>
      <c r="G17" s="479"/>
      <c r="H17" s="481"/>
    </row>
    <row r="18" spans="1:8" s="478" customFormat="1" ht="12" customHeight="1" x14ac:dyDescent="0.2">
      <c r="A18" s="481"/>
      <c r="B18" s="483"/>
      <c r="C18" s="482"/>
      <c r="D18" s="481"/>
      <c r="E18" s="479"/>
      <c r="F18" s="481"/>
      <c r="G18" s="479"/>
      <c r="H18" s="481"/>
    </row>
    <row r="19" spans="1:8" s="478" customFormat="1" ht="12" customHeight="1" x14ac:dyDescent="0.2">
      <c r="A19" s="481"/>
      <c r="B19" s="483"/>
      <c r="C19" s="482"/>
      <c r="D19" s="481"/>
      <c r="E19" s="479"/>
      <c r="F19" s="481"/>
      <c r="G19" s="479"/>
      <c r="H19" s="481"/>
    </row>
    <row r="20" spans="1:8" s="478" customFormat="1" ht="12" customHeight="1" x14ac:dyDescent="0.2">
      <c r="A20" s="481"/>
      <c r="B20" s="483"/>
      <c r="C20" s="482"/>
      <c r="D20" s="481"/>
      <c r="E20" s="479"/>
      <c r="F20" s="481"/>
      <c r="G20" s="479"/>
      <c r="H20" s="481"/>
    </row>
    <row r="21" spans="1:8" s="478" customFormat="1" ht="12" customHeight="1" x14ac:dyDescent="0.2">
      <c r="A21" s="481"/>
      <c r="B21" s="483"/>
      <c r="C21" s="482"/>
      <c r="D21" s="481"/>
      <c r="E21" s="479"/>
      <c r="F21" s="481"/>
      <c r="G21" s="479"/>
      <c r="H21" s="481"/>
    </row>
    <row r="22" spans="1:8" s="478" customFormat="1" ht="12" customHeight="1" x14ac:dyDescent="0.2">
      <c r="A22" s="481"/>
      <c r="B22" s="483"/>
      <c r="C22" s="482"/>
      <c r="D22" s="481"/>
      <c r="E22" s="479"/>
      <c r="F22" s="481"/>
      <c r="G22" s="479"/>
      <c r="H22" s="481"/>
    </row>
    <row r="23" spans="1:8" s="478" customFormat="1" ht="12" customHeight="1" x14ac:dyDescent="0.2">
      <c r="A23" s="481"/>
      <c r="B23" s="483"/>
      <c r="C23" s="482"/>
      <c r="D23" s="481"/>
      <c r="E23" s="479"/>
      <c r="F23" s="481"/>
      <c r="G23" s="479"/>
      <c r="H23" s="481"/>
    </row>
    <row r="24" spans="1:8" s="478" customFormat="1" ht="12" customHeight="1" x14ac:dyDescent="0.2">
      <c r="A24" s="481"/>
      <c r="B24" s="483"/>
      <c r="C24" s="482"/>
      <c r="D24" s="481"/>
      <c r="E24" s="479"/>
      <c r="F24" s="481"/>
      <c r="G24" s="479"/>
      <c r="H24" s="481"/>
    </row>
    <row r="25" spans="1:8" s="478" customFormat="1" ht="12" customHeight="1" x14ac:dyDescent="0.2">
      <c r="A25" s="481"/>
      <c r="B25" s="483"/>
      <c r="C25" s="482"/>
      <c r="D25" s="481"/>
      <c r="E25" s="479"/>
      <c r="F25" s="481"/>
      <c r="G25" s="479"/>
      <c r="H25" s="481"/>
    </row>
    <row r="26" spans="1:8" s="478" customFormat="1" ht="12" customHeight="1" x14ac:dyDescent="0.2">
      <c r="A26" s="481"/>
      <c r="B26" s="483"/>
      <c r="C26" s="482"/>
      <c r="D26" s="481"/>
      <c r="E26" s="479"/>
      <c r="F26" s="481"/>
      <c r="G26" s="479"/>
      <c r="H26" s="481"/>
    </row>
    <row r="27" spans="1:8" s="478" customFormat="1" ht="12" customHeight="1" x14ac:dyDescent="0.2">
      <c r="A27" s="481"/>
      <c r="B27" s="483"/>
      <c r="C27" s="482"/>
      <c r="D27" s="481"/>
      <c r="E27" s="479"/>
      <c r="F27" s="481"/>
      <c r="G27" s="479"/>
      <c r="H27" s="481"/>
    </row>
    <row r="28" spans="1:8" s="478" customFormat="1" ht="12" customHeight="1" x14ac:dyDescent="0.2">
      <c r="A28" s="481"/>
      <c r="B28" s="483"/>
      <c r="C28" s="482"/>
      <c r="D28" s="481"/>
      <c r="E28" s="479"/>
      <c r="F28" s="481"/>
      <c r="G28" s="479"/>
      <c r="H28" s="481"/>
    </row>
  </sheetData>
  <autoFilter ref="A1:I5" xr:uid="{F2A48B51-1AE6-4EFB-8832-F8E8B86E1CB0}">
    <sortState xmlns:xlrd2="http://schemas.microsoft.com/office/spreadsheetml/2017/richdata2" ref="A2:I5">
      <sortCondition ref="B1:B5"/>
    </sortState>
  </autoFilter>
  <phoneticPr fontId="11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7"/>
  <sheetViews>
    <sheetView showGridLines="0" workbookViewId="0">
      <selection activeCell="E23" sqref="E23"/>
    </sheetView>
  </sheetViews>
  <sheetFormatPr defaultRowHeight="12.75" x14ac:dyDescent="0.2"/>
  <cols>
    <col min="1" max="256" width="11.42578125" customWidth="1"/>
  </cols>
  <sheetData>
    <row r="1" spans="1:1" x14ac:dyDescent="0.2">
      <c r="A1" t="s">
        <v>590</v>
      </c>
    </row>
    <row r="3" spans="1:1" x14ac:dyDescent="0.2">
      <c r="A3" t="s">
        <v>591</v>
      </c>
    </row>
    <row r="4" spans="1:1" x14ac:dyDescent="0.2">
      <c r="A4" s="192" t="s">
        <v>592</v>
      </c>
    </row>
    <row r="5" spans="1:1" x14ac:dyDescent="0.2">
      <c r="A5" t="s">
        <v>593</v>
      </c>
    </row>
    <row r="6" spans="1:1" x14ac:dyDescent="0.2">
      <c r="A6" s="192" t="s">
        <v>594</v>
      </c>
    </row>
    <row r="7" spans="1:1" x14ac:dyDescent="0.2">
      <c r="A7" t="s">
        <v>595</v>
      </c>
    </row>
  </sheetData>
  <phoneticPr fontId="11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N107"/>
  <sheetViews>
    <sheetView showGridLines="0" topLeftCell="A4" zoomScaleNormal="100" workbookViewId="0">
      <selection activeCell="B10" sqref="B10:K11"/>
    </sheetView>
  </sheetViews>
  <sheetFormatPr defaultColWidth="9.28515625" defaultRowHeight="12.75" x14ac:dyDescent="0.2"/>
  <cols>
    <col min="1" max="1" width="6.28515625" style="384" customWidth="1"/>
    <col min="2" max="2" width="15.5703125" style="384" customWidth="1"/>
    <col min="3" max="3" width="10.7109375" style="384" customWidth="1"/>
    <col min="4" max="4" width="16.28515625" style="384" customWidth="1"/>
    <col min="5" max="5" width="2.7109375" style="384" hidden="1" customWidth="1"/>
    <col min="6" max="6" width="18" style="384" customWidth="1"/>
    <col min="7" max="7" width="18.28515625" style="384" customWidth="1"/>
    <col min="8" max="8" width="17.5703125" style="384" bestFit="1" customWidth="1"/>
    <col min="9" max="9" width="10.7109375" style="384" bestFit="1" customWidth="1"/>
    <col min="10" max="10" width="6.28515625" style="384" customWidth="1"/>
    <col min="11" max="11" width="18.42578125" style="384" customWidth="1"/>
    <col min="12" max="12" width="1.28515625" style="384" customWidth="1"/>
    <col min="13" max="13" width="11.42578125" style="384" customWidth="1"/>
    <col min="14" max="14" width="22.42578125" style="384" customWidth="1"/>
    <col min="15" max="256" width="11.42578125" style="384" customWidth="1"/>
    <col min="257" max="16384" width="9.28515625" style="384"/>
  </cols>
  <sheetData>
    <row r="1" spans="1:14" ht="14.25" customHeight="1" x14ac:dyDescent="0.2">
      <c r="A1" s="402"/>
      <c r="B1" s="402"/>
      <c r="C1" s="402"/>
      <c r="D1" s="402"/>
      <c r="E1" s="402"/>
      <c r="F1" s="402"/>
      <c r="G1" s="402"/>
      <c r="H1" s="402"/>
      <c r="I1" s="402"/>
      <c r="J1" s="402"/>
      <c r="K1" s="402"/>
      <c r="M1" s="405" t="s">
        <v>596</v>
      </c>
      <c r="N1" s="403" t="s">
        <v>597</v>
      </c>
    </row>
    <row r="2" spans="1:14" ht="12.75" customHeight="1" x14ac:dyDescent="0.2">
      <c r="A2" s="748" t="s">
        <v>598</v>
      </c>
      <c r="B2" s="748"/>
      <c r="C2" s="748"/>
      <c r="D2" s="748"/>
      <c r="E2" s="748"/>
      <c r="F2" s="748"/>
      <c r="G2" s="748"/>
      <c r="H2" s="748"/>
      <c r="I2" s="748"/>
      <c r="J2" s="748"/>
      <c r="K2" s="748"/>
      <c r="M2" s="406" t="s">
        <v>599</v>
      </c>
      <c r="N2" s="407" t="s">
        <v>600</v>
      </c>
    </row>
    <row r="3" spans="1:14" ht="12.75" customHeight="1" x14ac:dyDescent="0.2">
      <c r="A3" s="748"/>
      <c r="B3" s="748"/>
      <c r="C3" s="748"/>
      <c r="D3" s="748"/>
      <c r="E3" s="748"/>
      <c r="F3" s="748"/>
      <c r="G3" s="748"/>
      <c r="H3" s="748"/>
      <c r="I3" s="748"/>
      <c r="J3" s="748"/>
      <c r="K3" s="748"/>
      <c r="M3" s="404"/>
      <c r="N3" s="408"/>
    </row>
    <row r="5" spans="1:14" ht="14.25" x14ac:dyDescent="0.2">
      <c r="B5" s="397" t="s">
        <v>144</v>
      </c>
    </row>
    <row r="6" spans="1:14" ht="18.75" customHeight="1" x14ac:dyDescent="0.2">
      <c r="B6" s="749" t="e">
        <f>IF(#REF!="","",#REF!)</f>
        <v>#REF!</v>
      </c>
      <c r="C6" s="750"/>
      <c r="D6" s="750"/>
      <c r="E6" s="750"/>
      <c r="F6" s="750"/>
      <c r="G6" s="750"/>
      <c r="H6" s="750"/>
      <c r="I6" s="750"/>
      <c r="J6" s="750"/>
      <c r="K6" s="751"/>
    </row>
    <row r="7" spans="1:14" ht="14.25" x14ac:dyDescent="0.2">
      <c r="B7" s="397" t="s">
        <v>143</v>
      </c>
    </row>
    <row r="8" spans="1:14" ht="18.75" customHeight="1" x14ac:dyDescent="0.2">
      <c r="B8" s="749" t="e">
        <f>IF(#REF!="","",#REF!)</f>
        <v>#REF!</v>
      </c>
      <c r="C8" s="750"/>
      <c r="D8" s="750"/>
      <c r="E8" s="750"/>
      <c r="F8" s="750"/>
      <c r="G8" s="750"/>
      <c r="H8" s="750"/>
      <c r="I8" s="750"/>
      <c r="J8" s="750"/>
      <c r="K8" s="751"/>
    </row>
    <row r="9" spans="1:14" ht="14.25" x14ac:dyDescent="0.2">
      <c r="B9" s="397" t="s">
        <v>601</v>
      </c>
    </row>
    <row r="10" spans="1:14" ht="20.25" customHeight="1" x14ac:dyDescent="0.2">
      <c r="B10" s="758" t="e">
        <f>IF(#REF!="","",#REF!)</f>
        <v>#REF!</v>
      </c>
      <c r="C10" s="759"/>
      <c r="D10" s="759"/>
      <c r="E10" s="759"/>
      <c r="F10" s="759"/>
      <c r="G10" s="759"/>
      <c r="H10" s="759"/>
      <c r="I10" s="759"/>
      <c r="J10" s="759"/>
      <c r="K10" s="760"/>
    </row>
    <row r="11" spans="1:14" ht="20.25" customHeight="1" x14ac:dyDescent="0.2">
      <c r="B11" s="761"/>
      <c r="C11" s="762"/>
      <c r="D11" s="762"/>
      <c r="E11" s="762"/>
      <c r="F11" s="762"/>
      <c r="G11" s="762"/>
      <c r="H11" s="762"/>
      <c r="I11" s="762"/>
      <c r="J11" s="762"/>
      <c r="K11" s="763"/>
      <c r="L11" s="386"/>
      <c r="M11" s="386"/>
      <c r="N11" s="386"/>
    </row>
    <row r="13" spans="1:14" ht="14.25" x14ac:dyDescent="0.2">
      <c r="B13" s="385" t="s">
        <v>602</v>
      </c>
      <c r="C13" s="387"/>
    </row>
    <row r="15" spans="1:14" ht="22.5" customHeight="1" x14ac:dyDescent="0.2">
      <c r="B15" s="752" t="s">
        <v>603</v>
      </c>
      <c r="C15" s="753"/>
      <c r="D15" s="754"/>
      <c r="E15" s="755" t="e">
        <f>IF(#REF!="","",#REF!)</f>
        <v>#REF!</v>
      </c>
      <c r="F15" s="756"/>
      <c r="G15" s="756"/>
      <c r="H15" s="756"/>
      <c r="I15" s="756"/>
      <c r="J15" s="756"/>
      <c r="K15" s="757"/>
    </row>
    <row r="16" spans="1:14" ht="22.5" customHeight="1" x14ac:dyDescent="0.2"/>
    <row r="17" spans="2:12" ht="21" customHeight="1" x14ac:dyDescent="0.35">
      <c r="B17" s="736" t="s">
        <v>568</v>
      </c>
      <c r="C17" s="737"/>
      <c r="D17" s="737"/>
      <c r="E17" s="738"/>
      <c r="F17" s="738"/>
      <c r="G17" s="738"/>
      <c r="H17" s="738"/>
      <c r="I17" s="738"/>
      <c r="J17" s="738"/>
      <c r="K17" s="739"/>
    </row>
    <row r="18" spans="2:12" ht="21" customHeight="1" x14ac:dyDescent="0.3">
      <c r="B18" s="744" t="e">
        <f>#REF!</f>
        <v>#REF!</v>
      </c>
      <c r="C18" s="745"/>
      <c r="D18" s="745"/>
      <c r="E18" s="745"/>
      <c r="F18" s="410" t="e">
        <f>#REF!</f>
        <v>#REF!</v>
      </c>
      <c r="G18" s="410" t="e">
        <f>#REF!</f>
        <v>#REF!</v>
      </c>
      <c r="H18" s="410" t="e">
        <f>#REF!</f>
        <v>#REF!</v>
      </c>
      <c r="I18" s="740" t="e">
        <f>#REF!</f>
        <v>#REF!</v>
      </c>
      <c r="J18" s="741"/>
      <c r="K18" s="409" t="e">
        <f>#REF!</f>
        <v>#REF!</v>
      </c>
    </row>
    <row r="19" spans="2:12" ht="21" customHeight="1" x14ac:dyDescent="0.2">
      <c r="B19" s="746" t="e">
        <f>#REF!</f>
        <v>#REF!</v>
      </c>
      <c r="C19" s="747"/>
      <c r="D19" s="747"/>
      <c r="E19" s="747"/>
      <c r="F19" s="411" t="e">
        <f>#REF!</f>
        <v>#REF!</v>
      </c>
      <c r="G19" s="411" t="e">
        <f>#REF!</f>
        <v>#REF!</v>
      </c>
      <c r="H19" s="411" t="e">
        <f>#REF!</f>
        <v>#REF!</v>
      </c>
      <c r="I19" s="742" t="e">
        <f>#REF!</f>
        <v>#REF!</v>
      </c>
      <c r="J19" s="743"/>
      <c r="K19" s="412" t="e">
        <f>#REF!</f>
        <v>#REF!</v>
      </c>
    </row>
    <row r="20" spans="2:12" ht="21" customHeight="1" x14ac:dyDescent="0.2">
      <c r="B20" s="746" t="e">
        <f>#REF!</f>
        <v>#REF!</v>
      </c>
      <c r="C20" s="747"/>
      <c r="D20" s="747"/>
      <c r="E20" s="747"/>
      <c r="F20" s="411" t="e">
        <f>#REF!</f>
        <v>#REF!</v>
      </c>
      <c r="G20" s="411" t="e">
        <f>#REF!</f>
        <v>#REF!</v>
      </c>
      <c r="H20" s="411" t="e">
        <f>#REF!</f>
        <v>#REF!</v>
      </c>
      <c r="I20" s="742" t="e">
        <f>#REF!</f>
        <v>#REF!</v>
      </c>
      <c r="J20" s="743"/>
      <c r="K20" s="412" t="e">
        <f>#REF!</f>
        <v>#REF!</v>
      </c>
    </row>
    <row r="21" spans="2:12" ht="21" customHeight="1" x14ac:dyDescent="0.2">
      <c r="B21" s="746" t="e">
        <f>#REF!</f>
        <v>#REF!</v>
      </c>
      <c r="C21" s="747"/>
      <c r="D21" s="747"/>
      <c r="E21" s="747"/>
      <c r="F21" s="411" t="e">
        <f>#REF!</f>
        <v>#REF!</v>
      </c>
      <c r="G21" s="411" t="e">
        <f>#REF!</f>
        <v>#REF!</v>
      </c>
      <c r="H21" s="411" t="e">
        <f>#REF!</f>
        <v>#REF!</v>
      </c>
      <c r="I21" s="742" t="e">
        <f>#REF!</f>
        <v>#REF!</v>
      </c>
      <c r="J21" s="743"/>
      <c r="K21" s="412" t="e">
        <f>#REF!</f>
        <v>#REF!</v>
      </c>
    </row>
    <row r="22" spans="2:12" ht="21" customHeight="1" x14ac:dyDescent="0.2">
      <c r="B22" s="746" t="e">
        <f>#REF!</f>
        <v>#REF!</v>
      </c>
      <c r="C22" s="747"/>
      <c r="D22" s="747"/>
      <c r="E22" s="747"/>
      <c r="F22" s="411" t="e">
        <f>#REF!</f>
        <v>#REF!</v>
      </c>
      <c r="G22" s="411" t="e">
        <f>#REF!</f>
        <v>#REF!</v>
      </c>
      <c r="H22" s="411" t="e">
        <f>#REF!</f>
        <v>#REF!</v>
      </c>
      <c r="I22" s="742" t="e">
        <f>#REF!</f>
        <v>#REF!</v>
      </c>
      <c r="J22" s="743"/>
      <c r="K22" s="412" t="e">
        <f>#REF!</f>
        <v>#REF!</v>
      </c>
    </row>
    <row r="23" spans="2:12" ht="21" customHeight="1" x14ac:dyDescent="0.2">
      <c r="B23" s="746" t="e">
        <f>#REF!</f>
        <v>#REF!</v>
      </c>
      <c r="C23" s="747"/>
      <c r="D23" s="747"/>
      <c r="E23" s="747"/>
      <c r="F23" s="411" t="e">
        <f>#REF!</f>
        <v>#REF!</v>
      </c>
      <c r="G23" s="411" t="e">
        <f>#REF!</f>
        <v>#REF!</v>
      </c>
      <c r="H23" s="411" t="e">
        <f>#REF!</f>
        <v>#REF!</v>
      </c>
      <c r="I23" s="742" t="e">
        <f>#REF!</f>
        <v>#REF!</v>
      </c>
      <c r="J23" s="743"/>
      <c r="K23" s="412" t="e">
        <f>#REF!</f>
        <v>#REF!</v>
      </c>
    </row>
    <row r="24" spans="2:12" ht="21" customHeight="1" x14ac:dyDescent="0.2">
      <c r="B24" s="746" t="e">
        <f>#REF!</f>
        <v>#REF!</v>
      </c>
      <c r="C24" s="747"/>
      <c r="D24" s="747"/>
      <c r="E24" s="747"/>
      <c r="F24" s="411" t="e">
        <f>#REF!</f>
        <v>#REF!</v>
      </c>
      <c r="G24" s="411" t="e">
        <f>#REF!</f>
        <v>#REF!</v>
      </c>
      <c r="H24" s="411" t="e">
        <f>#REF!</f>
        <v>#REF!</v>
      </c>
      <c r="I24" s="742" t="e">
        <f>#REF!</f>
        <v>#REF!</v>
      </c>
      <c r="J24" s="743"/>
      <c r="K24" s="412" t="e">
        <f>#REF!</f>
        <v>#REF!</v>
      </c>
    </row>
    <row r="25" spans="2:12" ht="21" customHeight="1" x14ac:dyDescent="0.2">
      <c r="B25" s="746" t="e">
        <f>#REF!</f>
        <v>#REF!</v>
      </c>
      <c r="C25" s="747"/>
      <c r="D25" s="747"/>
      <c r="E25" s="747"/>
      <c r="F25" s="411" t="e">
        <f>#REF!</f>
        <v>#REF!</v>
      </c>
      <c r="G25" s="411" t="e">
        <f>#REF!</f>
        <v>#REF!</v>
      </c>
      <c r="H25" s="411" t="e">
        <f>#REF!</f>
        <v>#REF!</v>
      </c>
      <c r="I25" s="742" t="e">
        <f>#REF!</f>
        <v>#REF!</v>
      </c>
      <c r="J25" s="743"/>
      <c r="K25" s="412" t="e">
        <f>#REF!</f>
        <v>#REF!</v>
      </c>
    </row>
    <row r="26" spans="2:12" ht="21" customHeight="1" x14ac:dyDescent="0.2">
      <c r="B26" s="746" t="e">
        <f>#REF!</f>
        <v>#REF!</v>
      </c>
      <c r="C26" s="747"/>
      <c r="D26" s="747"/>
      <c r="E26" s="747"/>
      <c r="F26" s="411" t="e">
        <f>#REF!</f>
        <v>#REF!</v>
      </c>
      <c r="G26" s="411" t="e">
        <f>#REF!</f>
        <v>#REF!</v>
      </c>
      <c r="H26" s="411" t="e">
        <f>#REF!</f>
        <v>#REF!</v>
      </c>
      <c r="I26" s="742" t="e">
        <f>#REF!</f>
        <v>#REF!</v>
      </c>
      <c r="J26" s="743"/>
      <c r="K26" s="412" t="e">
        <f>#REF!</f>
        <v>#REF!</v>
      </c>
    </row>
    <row r="27" spans="2:12" ht="21" customHeight="1" x14ac:dyDescent="0.2">
      <c r="B27" s="746" t="e">
        <f>#REF!</f>
        <v>#REF!</v>
      </c>
      <c r="C27" s="747"/>
      <c r="D27" s="747"/>
      <c r="E27" s="747"/>
      <c r="F27" s="411" t="e">
        <f>#REF!</f>
        <v>#REF!</v>
      </c>
      <c r="G27" s="411" t="e">
        <f>#REF!</f>
        <v>#REF!</v>
      </c>
      <c r="H27" s="411" t="e">
        <f>#REF!</f>
        <v>#REF!</v>
      </c>
      <c r="I27" s="742" t="e">
        <f>#REF!</f>
        <v>#REF!</v>
      </c>
      <c r="J27" s="743"/>
      <c r="K27" s="412" t="e">
        <f>#REF!</f>
        <v>#REF!</v>
      </c>
    </row>
    <row r="28" spans="2:12" ht="21" customHeight="1" x14ac:dyDescent="0.2">
      <c r="B28" s="771" t="e">
        <f>#REF!</f>
        <v>#REF!</v>
      </c>
      <c r="C28" s="772"/>
      <c r="D28" s="772"/>
      <c r="E28" s="772"/>
      <c r="F28" s="411" t="e">
        <f>#REF!</f>
        <v>#REF!</v>
      </c>
      <c r="G28" s="411" t="e">
        <f>#REF!</f>
        <v>#REF!</v>
      </c>
      <c r="H28" s="411" t="e">
        <f>#REF!</f>
        <v>#REF!</v>
      </c>
      <c r="I28" s="742" t="e">
        <f>#REF!</f>
        <v>#REF!</v>
      </c>
      <c r="J28" s="743"/>
      <c r="K28" s="412" t="e">
        <f>#REF!</f>
        <v>#REF!</v>
      </c>
    </row>
    <row r="29" spans="2:12" ht="21" customHeight="1" x14ac:dyDescent="0.2">
      <c r="B29" s="771" t="e">
        <f>#REF!</f>
        <v>#REF!</v>
      </c>
      <c r="C29" s="772"/>
      <c r="D29" s="772"/>
      <c r="E29" s="772"/>
      <c r="F29" s="411" t="e">
        <f>#REF!</f>
        <v>#REF!</v>
      </c>
      <c r="G29" s="411" t="e">
        <f>#REF!</f>
        <v>#REF!</v>
      </c>
      <c r="H29" s="411" t="e">
        <f>#REF!</f>
        <v>#REF!</v>
      </c>
      <c r="I29" s="742" t="e">
        <f>#REF!</f>
        <v>#REF!</v>
      </c>
      <c r="J29" s="743"/>
      <c r="K29" s="412" t="e">
        <f>#REF!</f>
        <v>#REF!</v>
      </c>
    </row>
    <row r="30" spans="2:12" ht="22.5" customHeight="1" x14ac:dyDescent="0.2">
      <c r="B30" s="766" t="e">
        <f>#REF!</f>
        <v>#REF!</v>
      </c>
      <c r="C30" s="767"/>
      <c r="D30" s="767"/>
      <c r="E30" s="768"/>
      <c r="F30" s="413" t="e">
        <f>#REF!</f>
        <v>#REF!</v>
      </c>
      <c r="G30" s="413" t="e">
        <f>#REF!</f>
        <v>#REF!</v>
      </c>
      <c r="H30" s="414" t="e">
        <f>#REF!</f>
        <v>#REF!</v>
      </c>
      <c r="I30" s="734" t="e">
        <f>#REF!</f>
        <v>#REF!</v>
      </c>
      <c r="J30" s="735"/>
      <c r="K30" s="413" t="e">
        <f>#REF!</f>
        <v>#REF!</v>
      </c>
      <c r="L30" s="386"/>
    </row>
    <row r="31" spans="2:12" ht="22.5" customHeight="1" x14ac:dyDescent="0.2">
      <c r="B31" s="769"/>
      <c r="C31" s="770"/>
      <c r="D31" s="770"/>
      <c r="E31" s="770"/>
      <c r="F31" s="416" t="e">
        <f>#REF!</f>
        <v>#REF!</v>
      </c>
      <c r="G31" s="416" t="e">
        <f>#REF!</f>
        <v>#REF!</v>
      </c>
      <c r="H31" s="415" t="e">
        <f>#REF!</f>
        <v>#REF!</v>
      </c>
      <c r="I31" s="764" t="e">
        <f>#REF!</f>
        <v>#REF!</v>
      </c>
      <c r="J31" s="765"/>
      <c r="K31" s="416" t="e">
        <f>#REF!</f>
        <v>#REF!</v>
      </c>
      <c r="L31" s="386"/>
    </row>
    <row r="32" spans="2:12" ht="22.5" customHeight="1" x14ac:dyDescent="0.2">
      <c r="B32" s="782"/>
      <c r="C32" s="773"/>
      <c r="D32" s="773"/>
      <c r="E32" s="786"/>
      <c r="F32" s="787"/>
      <c r="G32" s="787"/>
      <c r="H32" s="787"/>
      <c r="I32" s="787"/>
      <c r="J32" s="787"/>
      <c r="K32" s="788"/>
      <c r="L32" s="386"/>
    </row>
    <row r="33" spans="1:12" ht="22.5" customHeight="1" x14ac:dyDescent="0.2">
      <c r="B33" s="782" t="s">
        <v>189</v>
      </c>
      <c r="C33" s="773"/>
      <c r="D33" s="773"/>
      <c r="E33" s="786" t="e">
        <f>IF(#REF!="","",#REF!)</f>
        <v>#REF!</v>
      </c>
      <c r="F33" s="787"/>
      <c r="G33" s="787"/>
      <c r="H33" s="787"/>
      <c r="I33" s="787"/>
      <c r="J33" s="787"/>
      <c r="K33" s="788"/>
    </row>
    <row r="34" spans="1:12" ht="22.5" customHeight="1" x14ac:dyDescent="0.2">
      <c r="B34" s="388"/>
      <c r="C34" s="388"/>
      <c r="D34" s="388"/>
      <c r="E34" s="1"/>
      <c r="F34" s="1"/>
      <c r="G34" s="1"/>
      <c r="H34" s="1"/>
      <c r="I34" s="1"/>
    </row>
    <row r="35" spans="1:12" ht="15" customHeight="1" x14ac:dyDescent="0.2">
      <c r="B35" s="782" t="s">
        <v>490</v>
      </c>
      <c r="C35" s="773"/>
      <c r="D35" s="774"/>
      <c r="E35" s="786" t="e">
        <f>#REF!</f>
        <v>#REF!</v>
      </c>
      <c r="F35" s="787"/>
      <c r="G35" s="787"/>
      <c r="H35" s="787"/>
      <c r="I35" s="787"/>
      <c r="J35" s="787"/>
      <c r="K35" s="788"/>
    </row>
    <row r="36" spans="1:12" ht="15" customHeight="1" x14ac:dyDescent="0.2">
      <c r="B36" s="782" t="s">
        <v>29</v>
      </c>
      <c r="C36" s="773"/>
      <c r="D36" s="774"/>
      <c r="E36" s="778" t="e">
        <f>IF(#REF!="","",#REF!)</f>
        <v>#REF!</v>
      </c>
      <c r="F36" s="775"/>
      <c r="G36" s="775"/>
      <c r="H36" s="779"/>
      <c r="I36" s="389" t="s">
        <v>90</v>
      </c>
      <c r="J36" s="780" t="e">
        <f>IF(#REF!="List Specific Agencies","---",#REF!)</f>
        <v>#REF!</v>
      </c>
      <c r="K36" s="781"/>
    </row>
    <row r="37" spans="1:12" ht="15" customHeight="1" x14ac:dyDescent="0.2">
      <c r="A37" s="442"/>
      <c r="B37" s="773" t="s">
        <v>33</v>
      </c>
      <c r="C37" s="773"/>
      <c r="D37" s="774"/>
      <c r="E37" s="778" t="e">
        <f>IF(#REF!="","",#REF!)</f>
        <v>#REF!</v>
      </c>
      <c r="F37" s="775"/>
      <c r="G37" s="775"/>
      <c r="H37" s="779"/>
      <c r="I37" s="389" t="s">
        <v>90</v>
      </c>
      <c r="J37" s="780" t="e">
        <f>#REF!</f>
        <v>#REF!</v>
      </c>
      <c r="K37" s="781"/>
    </row>
    <row r="38" spans="1:12" ht="15" customHeight="1" x14ac:dyDescent="0.2">
      <c r="A38" s="442"/>
      <c r="B38" s="773" t="s">
        <v>604</v>
      </c>
      <c r="C38" s="773"/>
      <c r="D38" s="774"/>
      <c r="E38" s="778" t="e">
        <f>IF(#REF!="","",#REF!)</f>
        <v>#REF!</v>
      </c>
      <c r="F38" s="775"/>
      <c r="G38" s="775"/>
      <c r="H38" s="779"/>
      <c r="I38" s="389" t="s">
        <v>90</v>
      </c>
      <c r="J38" s="806" t="s">
        <v>484</v>
      </c>
      <c r="K38" s="807"/>
    </row>
    <row r="39" spans="1:12" ht="15" customHeight="1" x14ac:dyDescent="0.2">
      <c r="A39" s="443"/>
      <c r="B39" s="783" t="e">
        <f>#REF!</f>
        <v>#REF!</v>
      </c>
      <c r="C39" s="784"/>
      <c r="D39" s="785"/>
      <c r="E39" s="468"/>
      <c r="F39" s="775" t="e">
        <f>#REF!</f>
        <v>#REF!</v>
      </c>
      <c r="G39" s="776"/>
      <c r="H39" s="776"/>
      <c r="I39" s="776"/>
      <c r="J39" s="776"/>
      <c r="K39" s="777"/>
      <c r="L39" s="444"/>
    </row>
    <row r="40" spans="1:12" ht="15" customHeight="1" x14ac:dyDescent="0.2">
      <c r="A40" s="442"/>
      <c r="B40" s="773" t="s">
        <v>31</v>
      </c>
      <c r="C40" s="773"/>
      <c r="D40" s="774"/>
      <c r="E40" s="472" t="e">
        <f>IF(#REF!="","",#REF!)</f>
        <v>#REF!</v>
      </c>
      <c r="F40" s="775"/>
      <c r="G40" s="776"/>
      <c r="H40" s="776"/>
      <c r="I40" s="776"/>
      <c r="J40" s="776"/>
      <c r="K40" s="777"/>
      <c r="L40" s="444"/>
    </row>
    <row r="41" spans="1:12" ht="15" customHeight="1" x14ac:dyDescent="0.2">
      <c r="A41" s="442"/>
      <c r="B41" s="773" t="s">
        <v>493</v>
      </c>
      <c r="C41" s="773"/>
      <c r="D41" s="774"/>
      <c r="E41" s="472" t="e">
        <f>IF(#REF!="","",#REF!)</f>
        <v>#REF!</v>
      </c>
      <c r="F41" s="775"/>
      <c r="G41" s="776"/>
      <c r="H41" s="776"/>
      <c r="I41" s="776"/>
      <c r="J41" s="776"/>
      <c r="K41" s="777"/>
    </row>
    <row r="42" spans="1:12" ht="19.5" customHeight="1" x14ac:dyDescent="0.3">
      <c r="B42" s="388"/>
      <c r="C42" s="388"/>
      <c r="D42" s="388"/>
      <c r="E42" s="1"/>
      <c r="F42" s="1"/>
      <c r="G42" s="417" t="e">
        <f>#REF!</f>
        <v>#REF!</v>
      </c>
      <c r="H42" s="417" t="e">
        <f>#REF!</f>
        <v>#REF!</v>
      </c>
      <c r="I42" s="740" t="e">
        <f>#REF!</f>
        <v>#REF!</v>
      </c>
      <c r="J42" s="741"/>
      <c r="K42" s="418" t="e">
        <f>#REF!</f>
        <v>#REF!</v>
      </c>
    </row>
    <row r="43" spans="1:12" ht="15" customHeight="1" x14ac:dyDescent="0.3">
      <c r="B43" s="744" t="e">
        <f>#REF!</f>
        <v>#REF!</v>
      </c>
      <c r="C43" s="745"/>
      <c r="D43" s="745"/>
      <c r="E43" s="745"/>
      <c r="F43" s="417" t="e">
        <f>#REF!</f>
        <v>#REF!</v>
      </c>
      <c r="G43" s="420" t="e">
        <f>#REF!</f>
        <v>#REF!</v>
      </c>
      <c r="H43" s="473" t="e">
        <f>#REF!</f>
        <v>#REF!</v>
      </c>
      <c r="I43" s="800" t="e">
        <f>#REF!</f>
        <v>#REF!</v>
      </c>
      <c r="J43" s="800"/>
      <c r="K43" s="473" t="e">
        <f>#REF!</f>
        <v>#REF!</v>
      </c>
    </row>
    <row r="44" spans="1:12" ht="15" customHeight="1" x14ac:dyDescent="0.2">
      <c r="B44" s="746" t="e">
        <f>#REF!</f>
        <v>#REF!</v>
      </c>
      <c r="C44" s="747"/>
      <c r="D44" s="747"/>
      <c r="E44" s="419"/>
      <c r="F44" s="420" t="e">
        <f>#REF!</f>
        <v>#REF!</v>
      </c>
      <c r="G44" s="420" t="e">
        <f>#REF!</f>
        <v>#REF!</v>
      </c>
      <c r="H44" s="473" t="e">
        <f>#REF!</f>
        <v>#REF!</v>
      </c>
      <c r="I44" s="800" t="e">
        <f>#REF!</f>
        <v>#REF!</v>
      </c>
      <c r="J44" s="800"/>
      <c r="K44" s="473" t="e">
        <f>#REF!</f>
        <v>#REF!</v>
      </c>
    </row>
    <row r="45" spans="1:12" ht="15" customHeight="1" x14ac:dyDescent="0.2">
      <c r="B45" s="746" t="e">
        <f>#REF!</f>
        <v>#REF!</v>
      </c>
      <c r="C45" s="747"/>
      <c r="D45" s="747"/>
      <c r="E45" s="419"/>
      <c r="F45" s="420" t="e">
        <f>#REF!</f>
        <v>#REF!</v>
      </c>
      <c r="G45" s="422"/>
      <c r="H45" s="422"/>
      <c r="I45" s="422"/>
      <c r="J45" s="422"/>
      <c r="K45" s="423"/>
    </row>
    <row r="46" spans="1:12" ht="15" customHeight="1" x14ac:dyDescent="0.15">
      <c r="B46" s="789" t="s">
        <v>605</v>
      </c>
      <c r="C46" s="790"/>
      <c r="D46" s="791"/>
      <c r="E46" s="421"/>
      <c r="F46" s="422"/>
      <c r="G46" s="422"/>
      <c r="H46" s="422"/>
      <c r="I46" s="422"/>
      <c r="J46" s="422"/>
      <c r="K46" s="423"/>
    </row>
    <row r="47" spans="1:12" ht="15" customHeight="1" x14ac:dyDescent="0.15">
      <c r="B47" s="792"/>
      <c r="C47" s="793"/>
      <c r="D47" s="794"/>
      <c r="E47" s="421"/>
      <c r="F47" s="422"/>
      <c r="G47" s="422"/>
      <c r="H47" s="422"/>
      <c r="I47" s="422"/>
      <c r="J47" s="422"/>
      <c r="K47" s="423"/>
    </row>
    <row r="48" spans="1:12" ht="15" customHeight="1" x14ac:dyDescent="0.2">
      <c r="B48" s="795"/>
      <c r="C48" s="796"/>
      <c r="D48" s="797"/>
      <c r="E48" s="421"/>
      <c r="F48" s="422"/>
      <c r="G48" s="1"/>
      <c r="H48" s="1"/>
      <c r="I48" s="1"/>
    </row>
    <row r="49" spans="2:12" ht="14.25" x14ac:dyDescent="0.2">
      <c r="B49" s="388"/>
      <c r="C49" s="388"/>
      <c r="D49" s="388"/>
      <c r="E49" s="1"/>
      <c r="F49" s="1"/>
    </row>
    <row r="50" spans="2:12" x14ac:dyDescent="0.2">
      <c r="G50" s="425"/>
      <c r="H50" s="425"/>
      <c r="I50" s="425"/>
      <c r="J50" s="425"/>
      <c r="K50" s="426"/>
      <c r="L50" s="390"/>
    </row>
    <row r="51" spans="2:12" ht="13.5" x14ac:dyDescent="0.2">
      <c r="B51" s="798" t="s">
        <v>606</v>
      </c>
      <c r="C51" s="799"/>
      <c r="D51" s="799"/>
      <c r="E51" s="424" t="e">
        <f>#REF!</f>
        <v>#REF!</v>
      </c>
      <c r="F51" s="425"/>
    </row>
    <row r="52" spans="2:12" x14ac:dyDescent="0.2">
      <c r="G52" s="428"/>
      <c r="H52" s="428"/>
      <c r="I52" s="428"/>
      <c r="J52" s="428"/>
      <c r="K52" s="429"/>
    </row>
    <row r="53" spans="2:12" ht="18" customHeight="1" x14ac:dyDescent="0.2">
      <c r="B53" s="401" t="s">
        <v>341</v>
      </c>
      <c r="C53" s="427" t="e">
        <f>#REF!</f>
        <v>#REF!</v>
      </c>
      <c r="D53" s="428"/>
      <c r="E53" s="428"/>
      <c r="F53" s="428"/>
    </row>
    <row r="54" spans="2:12" ht="13.5" x14ac:dyDescent="0.2">
      <c r="G54" s="470"/>
      <c r="H54" s="470"/>
      <c r="I54" s="470"/>
      <c r="J54" s="470"/>
      <c r="K54" s="471"/>
    </row>
    <row r="55" spans="2:12" ht="13.5" x14ac:dyDescent="0.2">
      <c r="B55" s="391" t="s">
        <v>483</v>
      </c>
      <c r="C55" s="469" t="e">
        <f>#REF!</f>
        <v>#REF!</v>
      </c>
      <c r="D55" s="470"/>
      <c r="E55" s="470"/>
      <c r="F55" s="470"/>
    </row>
    <row r="56" spans="2:12" ht="13.5" x14ac:dyDescent="0.2">
      <c r="G56" s="470"/>
      <c r="H56" s="470"/>
      <c r="I56" s="470"/>
      <c r="J56" s="470"/>
      <c r="K56" s="471"/>
    </row>
    <row r="57" spans="2:12" ht="13.5" x14ac:dyDescent="0.2">
      <c r="B57" s="391" t="s">
        <v>485</v>
      </c>
      <c r="C57" s="469" t="e">
        <f>#REF!</f>
        <v>#REF!</v>
      </c>
      <c r="D57" s="470"/>
      <c r="E57" s="470"/>
      <c r="F57" s="470"/>
      <c r="G57" s="393"/>
      <c r="H57" s="393"/>
      <c r="I57" s="393"/>
      <c r="J57" s="393"/>
      <c r="K57" s="393"/>
    </row>
    <row r="58" spans="2:12" ht="13.5" x14ac:dyDescent="0.2">
      <c r="B58" s="392"/>
      <c r="C58" s="393"/>
      <c r="D58" s="393"/>
      <c r="E58" s="393"/>
      <c r="F58" s="393"/>
      <c r="G58" s="470"/>
      <c r="H58" s="470"/>
      <c r="I58" s="470"/>
      <c r="J58" s="470"/>
      <c r="K58" s="471"/>
    </row>
    <row r="59" spans="2:12" ht="13.5" x14ac:dyDescent="0.2">
      <c r="B59" s="391" t="s">
        <v>607</v>
      </c>
      <c r="C59" s="469" t="e">
        <f>#REF!</f>
        <v>#REF!</v>
      </c>
      <c r="D59" s="470"/>
      <c r="E59" s="470"/>
      <c r="F59" s="470"/>
      <c r="G59" s="393"/>
      <c r="H59" s="393"/>
      <c r="I59" s="393"/>
      <c r="J59" s="393"/>
    </row>
    <row r="60" spans="2:12" ht="13.5" x14ac:dyDescent="0.2">
      <c r="B60" s="392"/>
      <c r="C60" s="393"/>
      <c r="D60" s="393"/>
      <c r="E60" s="393"/>
      <c r="F60" s="393"/>
      <c r="G60" s="470"/>
      <c r="H60" s="470"/>
      <c r="I60" s="470"/>
      <c r="J60" s="470"/>
      <c r="K60" s="471"/>
    </row>
    <row r="61" spans="2:12" ht="13.5" x14ac:dyDescent="0.2">
      <c r="B61" s="752" t="s">
        <v>166</v>
      </c>
      <c r="C61" s="754"/>
      <c r="D61" s="469" t="e">
        <f>IF(#REF!="","",#REF!)</f>
        <v>#REF!</v>
      </c>
      <c r="E61" s="470"/>
      <c r="F61" s="470"/>
      <c r="G61" s="393"/>
      <c r="H61" s="393"/>
      <c r="I61" s="393"/>
      <c r="J61" s="393"/>
    </row>
    <row r="62" spans="2:12" ht="18" customHeight="1" x14ac:dyDescent="0.15">
      <c r="B62" s="392"/>
      <c r="C62" s="393"/>
      <c r="D62" s="393"/>
      <c r="E62" s="393"/>
      <c r="F62" s="393"/>
      <c r="G62" s="440"/>
      <c r="H62" s="440"/>
      <c r="I62" s="440"/>
      <c r="J62" s="440"/>
      <c r="K62" s="441"/>
    </row>
    <row r="63" spans="2:12" ht="18" customHeight="1" x14ac:dyDescent="0.15">
      <c r="B63" s="808" t="s">
        <v>608</v>
      </c>
      <c r="C63" s="809"/>
      <c r="D63" s="439" t="e">
        <f>IF(#REF!="","Open","Closed")</f>
        <v>#REF!</v>
      </c>
      <c r="E63" s="440"/>
      <c r="F63" s="440"/>
    </row>
    <row r="64" spans="2:12" ht="18" customHeight="1" x14ac:dyDescent="0.2"/>
    <row r="65" spans="2:11" ht="15" customHeight="1" x14ac:dyDescent="0.15">
      <c r="G65" s="434"/>
      <c r="H65" s="434"/>
      <c r="I65" s="434"/>
      <c r="J65" s="434"/>
      <c r="K65" s="435"/>
    </row>
    <row r="66" spans="2:11" ht="13.5" x14ac:dyDescent="0.15">
      <c r="B66" s="810" t="s">
        <v>609</v>
      </c>
      <c r="C66" s="811"/>
      <c r="D66" s="433" t="e">
        <f>IF(#REF!="","",#REF!)</f>
        <v>#REF!</v>
      </c>
      <c r="E66" s="434"/>
      <c r="F66" s="434"/>
      <c r="G66" s="431"/>
      <c r="H66" s="431"/>
      <c r="I66" s="431"/>
      <c r="J66" s="431"/>
      <c r="K66" s="432"/>
    </row>
    <row r="67" spans="2:11" x14ac:dyDescent="0.2">
      <c r="B67" s="812"/>
      <c r="C67" s="813"/>
      <c r="D67" s="431"/>
      <c r="E67" s="431"/>
      <c r="F67" s="431"/>
    </row>
    <row r="68" spans="2:11" ht="13.5" x14ac:dyDescent="0.2">
      <c r="B68" s="394"/>
      <c r="C68" s="394"/>
    </row>
    <row r="70" spans="2:11" ht="13.5" x14ac:dyDescent="0.2">
      <c r="B70" s="814" t="s">
        <v>610</v>
      </c>
      <c r="C70" s="814"/>
      <c r="D70" s="814"/>
      <c r="G70" s="431"/>
      <c r="H70" s="431"/>
      <c r="I70" s="431"/>
      <c r="J70" s="431"/>
      <c r="K70" s="432"/>
    </row>
    <row r="71" spans="2:11" x14ac:dyDescent="0.2">
      <c r="B71" s="430"/>
      <c r="C71" s="431"/>
      <c r="D71" s="431"/>
      <c r="E71" s="431"/>
      <c r="F71" s="431"/>
      <c r="G71" s="431"/>
      <c r="H71" s="431"/>
      <c r="I71" s="431"/>
      <c r="J71" s="431"/>
      <c r="K71" s="432"/>
    </row>
    <row r="72" spans="2:11" x14ac:dyDescent="0.2">
      <c r="B72" s="430"/>
      <c r="C72" s="431"/>
      <c r="D72" s="431"/>
      <c r="E72" s="431"/>
      <c r="F72" s="431"/>
      <c r="G72" s="431"/>
      <c r="H72" s="431"/>
      <c r="I72" s="431"/>
      <c r="J72" s="431"/>
      <c r="K72" s="432"/>
    </row>
    <row r="73" spans="2:11" x14ac:dyDescent="0.2">
      <c r="B73" s="430"/>
      <c r="C73" s="431"/>
      <c r="D73" s="431"/>
      <c r="E73" s="431"/>
      <c r="F73" s="431"/>
    </row>
    <row r="75" spans="2:11" x14ac:dyDescent="0.2">
      <c r="G75" s="431"/>
      <c r="H75" s="431"/>
      <c r="I75" s="431"/>
      <c r="J75" s="431"/>
      <c r="K75" s="432"/>
    </row>
    <row r="76" spans="2:11" ht="13.5" x14ac:dyDescent="0.2">
      <c r="B76" s="398" t="s">
        <v>611</v>
      </c>
      <c r="C76" s="430" t="s">
        <v>146</v>
      </c>
      <c r="D76" s="431"/>
      <c r="E76" s="431"/>
      <c r="F76" s="431"/>
    </row>
    <row r="78" spans="2:11" ht="13.5" x14ac:dyDescent="0.2">
      <c r="B78" s="399" t="s">
        <v>612</v>
      </c>
    </row>
    <row r="96" spans="2:11" ht="14.25" x14ac:dyDescent="0.2">
      <c r="B96" s="400" t="s">
        <v>613</v>
      </c>
      <c r="C96" s="395"/>
      <c r="G96" s="475"/>
      <c r="H96" s="475"/>
      <c r="I96" s="475"/>
      <c r="J96" s="475"/>
      <c r="K96" s="476"/>
    </row>
    <row r="97" spans="2:11" ht="18" customHeight="1" x14ac:dyDescent="0.2">
      <c r="B97" s="474"/>
      <c r="C97" s="475"/>
      <c r="D97" s="475"/>
      <c r="E97" s="475"/>
      <c r="F97" s="475"/>
      <c r="G97" s="437"/>
      <c r="H97" s="437"/>
      <c r="I97" s="437"/>
      <c r="J97" s="437"/>
      <c r="K97" s="438"/>
    </row>
    <row r="98" spans="2:11" ht="13.5" x14ac:dyDescent="0.2">
      <c r="B98" s="436"/>
      <c r="C98" s="437"/>
      <c r="D98" s="437"/>
      <c r="E98" s="437"/>
      <c r="F98" s="437"/>
    </row>
    <row r="99" spans="2:11" ht="13.5" x14ac:dyDescent="0.2">
      <c r="C99" s="396"/>
    </row>
    <row r="100" spans="2:11" ht="13.5" x14ac:dyDescent="0.2">
      <c r="C100" s="396"/>
    </row>
    <row r="101" spans="2:11" ht="14.25" x14ac:dyDescent="0.2">
      <c r="B101" s="400" t="s">
        <v>614</v>
      </c>
      <c r="G101" s="477"/>
      <c r="H101" s="477"/>
      <c r="I101" s="477"/>
      <c r="J101" s="815"/>
      <c r="K101" s="815"/>
    </row>
    <row r="102" spans="2:11" ht="13.5" x14ac:dyDescent="0.2">
      <c r="B102" s="477" t="s">
        <v>615</v>
      </c>
      <c r="C102" s="477"/>
      <c r="D102" s="477"/>
      <c r="E102" s="477"/>
      <c r="F102" s="477"/>
      <c r="G102" s="804" t="s">
        <v>616</v>
      </c>
      <c r="H102" s="802"/>
      <c r="I102" s="802"/>
      <c r="J102" s="802"/>
      <c r="K102" s="805"/>
    </row>
    <row r="103" spans="2:11" ht="13.5" x14ac:dyDescent="0.2">
      <c r="B103" s="801"/>
      <c r="C103" s="802"/>
      <c r="D103" s="802"/>
      <c r="E103" s="802"/>
      <c r="F103" s="803"/>
    </row>
    <row r="105" spans="2:11" ht="14.25" x14ac:dyDescent="0.2">
      <c r="B105" s="400" t="s">
        <v>617</v>
      </c>
      <c r="G105" s="477"/>
      <c r="H105" s="477"/>
      <c r="I105" s="477"/>
      <c r="J105" s="815"/>
      <c r="K105" s="815"/>
    </row>
    <row r="106" spans="2:11" ht="13.5" x14ac:dyDescent="0.2">
      <c r="B106" s="477" t="s">
        <v>615</v>
      </c>
      <c r="C106" s="477"/>
      <c r="D106" s="477"/>
      <c r="E106" s="477"/>
      <c r="F106" s="477"/>
      <c r="G106" s="804" t="s">
        <v>618</v>
      </c>
      <c r="H106" s="802"/>
      <c r="I106" s="802"/>
      <c r="J106" s="802"/>
      <c r="K106" s="805"/>
    </row>
    <row r="107" spans="2:11" ht="13.5" x14ac:dyDescent="0.2">
      <c r="B107" s="801"/>
      <c r="C107" s="802"/>
      <c r="D107" s="802"/>
      <c r="E107" s="802"/>
      <c r="F107" s="803"/>
    </row>
  </sheetData>
  <mergeCells count="73">
    <mergeCell ref="B107:F107"/>
    <mergeCell ref="G106:K106"/>
    <mergeCell ref="B8:K8"/>
    <mergeCell ref="B32:D32"/>
    <mergeCell ref="E32:K32"/>
    <mergeCell ref="B38:D38"/>
    <mergeCell ref="J38:K38"/>
    <mergeCell ref="B63:C63"/>
    <mergeCell ref="B61:C61"/>
    <mergeCell ref="G102:K102"/>
    <mergeCell ref="B66:C67"/>
    <mergeCell ref="B70:D70"/>
    <mergeCell ref="J105:K105"/>
    <mergeCell ref="J101:K101"/>
    <mergeCell ref="B103:F103"/>
    <mergeCell ref="F40:K40"/>
    <mergeCell ref="B44:D44"/>
    <mergeCell ref="B46:D48"/>
    <mergeCell ref="B51:D51"/>
    <mergeCell ref="I43:J43"/>
    <mergeCell ref="I44:J44"/>
    <mergeCell ref="B45:D45"/>
    <mergeCell ref="F39:K39"/>
    <mergeCell ref="E36:H36"/>
    <mergeCell ref="J37:K37"/>
    <mergeCell ref="B33:D33"/>
    <mergeCell ref="B35:D35"/>
    <mergeCell ref="B39:D39"/>
    <mergeCell ref="E33:K33"/>
    <mergeCell ref="E35:K35"/>
    <mergeCell ref="B36:D36"/>
    <mergeCell ref="J36:K36"/>
    <mergeCell ref="B37:D37"/>
    <mergeCell ref="E37:H37"/>
    <mergeCell ref="E38:H38"/>
    <mergeCell ref="B41:D41"/>
    <mergeCell ref="B43:E43"/>
    <mergeCell ref="I42:J42"/>
    <mergeCell ref="F41:K41"/>
    <mergeCell ref="B40:D40"/>
    <mergeCell ref="I31:J31"/>
    <mergeCell ref="I29:J29"/>
    <mergeCell ref="B23:E23"/>
    <mergeCell ref="B24:E24"/>
    <mergeCell ref="B25:E25"/>
    <mergeCell ref="B26:E26"/>
    <mergeCell ref="I26:J26"/>
    <mergeCell ref="I23:J23"/>
    <mergeCell ref="I24:J24"/>
    <mergeCell ref="I25:J25"/>
    <mergeCell ref="B27:E27"/>
    <mergeCell ref="B30:E31"/>
    <mergeCell ref="B28:E28"/>
    <mergeCell ref="B29:E29"/>
    <mergeCell ref="I28:J28"/>
    <mergeCell ref="I27:J27"/>
    <mergeCell ref="A2:K3"/>
    <mergeCell ref="B6:K6"/>
    <mergeCell ref="B15:D15"/>
    <mergeCell ref="E15:K15"/>
    <mergeCell ref="B10:K11"/>
    <mergeCell ref="I30:J30"/>
    <mergeCell ref="B17:K17"/>
    <mergeCell ref="I18:J18"/>
    <mergeCell ref="I19:J19"/>
    <mergeCell ref="I20:J20"/>
    <mergeCell ref="I21:J21"/>
    <mergeCell ref="I22:J22"/>
    <mergeCell ref="B18:E18"/>
    <mergeCell ref="B19:E19"/>
    <mergeCell ref="B20:E20"/>
    <mergeCell ref="B21:E21"/>
    <mergeCell ref="B22:E22"/>
  </mergeCells>
  <phoneticPr fontId="113"/>
  <hyperlinks>
    <hyperlink ref="N2" location="'2 PG template '!A1" display="Pick  information from PG" xr:uid="{00000000-0004-0000-0A00-000000000000}"/>
  </hyperlinks>
  <pageMargins left="0.7" right="0.7" top="0.75" bottom="0.75" header="0.3" footer="0.3"/>
  <pageSetup paperSize="9" scale="53" orientation="portrait" verticalDpi="0" r:id="rId1"/>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6B5D-1518-47F7-AED1-17802FFE063E}">
  <dimension ref="A1:A2"/>
  <sheetViews>
    <sheetView workbookViewId="0">
      <selection activeCell="A3" sqref="A3"/>
    </sheetView>
  </sheetViews>
  <sheetFormatPr defaultRowHeight="12.75" x14ac:dyDescent="0.2"/>
  <cols>
    <col min="1" max="1" width="28.5703125" bestFit="1" customWidth="1"/>
  </cols>
  <sheetData>
    <row r="1" spans="1:1" x14ac:dyDescent="0.2">
      <c r="A1" t="s">
        <v>619</v>
      </c>
    </row>
    <row r="2" spans="1:1" x14ac:dyDescent="0.2">
      <c r="A2" s="480">
        <v>945451</v>
      </c>
    </row>
  </sheetData>
  <phoneticPr fontId="11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599F2C90F9744DBF70BD52B2628898" ma:contentTypeVersion="1" ma:contentTypeDescription="Create a new document." ma:contentTypeScope="" ma:versionID="92cb392505637cf6b875334571d44085">
  <xsd:schema xmlns:xsd="http://www.w3.org/2001/XMLSchema" xmlns:xs="http://www.w3.org/2001/XMLSchema" xmlns:p="http://schemas.microsoft.com/office/2006/metadata/properties" xmlns:ns2="7d9dd134-db1b-473f-b39a-edf49f8b5d40" xmlns:ns3="228af6a0-1101-4673-bfcb-4fdff9f2fe5b" targetNamespace="http://schemas.microsoft.com/office/2006/metadata/properties" ma:root="true" ma:fieldsID="a491137f11c26f8b65968d4bd1e37292" ns2:_="" ns3:_="">
    <xsd:import namespace="7d9dd134-db1b-473f-b39a-edf49f8b5d40"/>
    <xsd:import namespace="228af6a0-1101-4673-bfcb-4fdff9f2fe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9dd134-db1b-473f-b39a-edf49f8b5d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af6a0-1101-4673-bfcb-4fdff9f2fe5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1B2189-2A71-4C95-92BB-6932261034C9}">
  <ds:schemaRefs>
    <ds:schemaRef ds:uri="http://schemas.microsoft.com/office/2006/metadata/longProperties"/>
  </ds:schemaRefs>
</ds:datastoreItem>
</file>

<file path=customXml/itemProps2.xml><?xml version="1.0" encoding="utf-8"?>
<ds:datastoreItem xmlns:ds="http://schemas.openxmlformats.org/officeDocument/2006/customXml" ds:itemID="{7E918FE4-EFBF-4F5A-AE09-F14BC6D1E082}">
  <ds:schemaRefs>
    <ds:schemaRef ds:uri="http://schemas.microsoft.com/sharepoint/v3/contenttype/forms"/>
  </ds:schemaRefs>
</ds:datastoreItem>
</file>

<file path=customXml/itemProps3.xml><?xml version="1.0" encoding="utf-8"?>
<ds:datastoreItem xmlns:ds="http://schemas.openxmlformats.org/officeDocument/2006/customXml" ds:itemID="{08C750AE-55E3-433D-8B05-F6FC5C606A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9dd134-db1b-473f-b39a-edf49f8b5d40"/>
    <ds:schemaRef ds:uri="228af6a0-1101-4673-bfcb-4fdff9f2f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B3F545-6539-4C95-9F48-83682D54C47E}">
  <ds:schemaRefs>
    <ds:schemaRef ds:uri="7d9dd134-db1b-473f-b39a-edf49f8b5d40"/>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http://schemas.microsoft.com/office/infopath/2007/PartnerControls"/>
    <ds:schemaRef ds:uri="228af6a0-1101-4673-bfcb-4fdff9f2fe5b"/>
    <ds:schemaRef ds:uri="http://www.w3.org/XML/1998/namespace"/>
    <ds:schemaRef ds:uri="http://purl.org/dc/dcmitype/"/>
  </ds:schemaRefs>
</ds:datastoreItem>
</file>

<file path=docMetadata/LabelInfo.xml><?xml version="1.0" encoding="utf-8"?>
<clbl:labelList xmlns:clbl="http://schemas.microsoft.com/office/2020/mipLabelMetadata">
  <clbl:label id="{618cc655-f1af-4448-b4b4-f4865c0f28ba}" enabled="1" method="Standard" siteId="{e1fa7b0b-5572-424d-bece-ad8c734d3496}"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1 - Product sheet outgoing SW</vt:lpstr>
      <vt:lpstr>2 - PG Promotion sheet</vt:lpstr>
      <vt:lpstr>3 - Description of set up by VX</vt:lpstr>
      <vt:lpstr>4 - Promotion set up 1</vt:lpstr>
      <vt:lpstr>5 - Promotion set up 2</vt:lpstr>
      <vt:lpstr>6 - Promotion set up 3</vt:lpstr>
      <vt:lpstr>2012 promo</vt:lpstr>
      <vt:lpstr>MS Roald Amundsen</vt:lpstr>
      <vt:lpstr>MS Fridtjof Nansen</vt:lpstr>
      <vt:lpstr>MS Fram</vt:lpstr>
      <vt:lpstr>MS Spitsbergen</vt:lpstr>
      <vt:lpstr>MS Santa Cruz II</vt:lpstr>
      <vt:lpstr>Booking information</vt:lpstr>
      <vt:lpstr>Product Info Tour</vt:lpstr>
      <vt:lpstr>Sheet1</vt:lpstr>
      <vt:lpstr>'1 - Product sheet outgoing SW'!Print_Area</vt:lpstr>
      <vt:lpstr>'Product Info Tour'!Print_Area</vt:lpstr>
    </vt:vector>
  </TitlesOfParts>
  <Manager/>
  <Company>Hurtigruten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Single Waiver AM Q418 ALL mkts</dc:title>
  <dc:subject/>
  <dc:creator>Jim Ove Johansen</dc:creator>
  <cp:keywords/>
  <dc:description/>
  <cp:lastModifiedBy>Takayuki SUGAYA</cp:lastModifiedBy>
  <cp:revision/>
  <dcterms:created xsi:type="dcterms:W3CDTF">2012-02-13T22:47:20Z</dcterms:created>
  <dcterms:modified xsi:type="dcterms:W3CDTF">2025-03-17T10:58:52Z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2TVZVCNR2MCY-306-977</vt:lpwstr>
  </property>
  <property fmtid="{D5CDD505-2E9C-101B-9397-08002B2CF9AE}" pid="3" name="_dlc_DocIdItemGuid">
    <vt:lpwstr>9af7075f-161d-46c5-b810-9adf63e88ab3</vt:lpwstr>
  </property>
  <property fmtid="{D5CDD505-2E9C-101B-9397-08002B2CF9AE}" pid="4" name="_dlc_DocIdUrl">
    <vt:lpwstr>https://info.hurtigruten.com/revenue/_layouts/DocIdRedir.aspx?ID=2TVZVCNR2MCY-306-977, 2TVZVCNR2MCY-306-977</vt:lpwstr>
  </property>
  <property fmtid="{D5CDD505-2E9C-101B-9397-08002B2CF9AE}" pid="5" name="ContentTypeId">
    <vt:lpwstr>0x0101003B599F2C90F9744DBF70BD52B2628898</vt:lpwstr>
  </property>
  <property fmtid="{D5CDD505-2E9C-101B-9397-08002B2CF9AE}" pid="6" name="URL">
    <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y fmtid="{D5CDD505-2E9C-101B-9397-08002B2CF9AE}" pid="9" name="Order">
    <vt:r8>246800</vt:r8>
  </property>
</Properties>
</file>