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tsugaya\Desktop\"/>
    </mc:Choice>
  </mc:AlternateContent>
  <xr:revisionPtr revIDLastSave="0" documentId="13_ncr:1_{0E209E82-0E11-4037-AF7E-58B5C5AEA476}" xr6:coauthVersionLast="47" xr6:coauthVersionMax="47" xr10:uidLastSave="{00000000-0000-0000-0000-000000000000}"/>
  <bookViews>
    <workbookView xWindow="-120" yWindow="-120" windowWidth="29040" windowHeight="15720" tabRatio="661" firstSheet="7" activeTab="7" xr2:uid="{00000000-000D-0000-FFFF-FFFF00000000}"/>
  </bookViews>
  <sheets>
    <sheet name="1 - Product sheet outgoing SW" sheetId="5" state="hidden" r:id="rId1"/>
    <sheet name="2 - PG Promotion sheet" sheetId="6" state="hidden" r:id="rId2"/>
    <sheet name="3 - Description of set up by VX" sheetId="4" state="hidden" r:id="rId3"/>
    <sheet name="4 - Promotion set up 1" sheetId="1" state="hidden" r:id="rId4"/>
    <sheet name="5 - Promotion set up 2" sheetId="2" state="hidden" r:id="rId5"/>
    <sheet name="6 - Promotion set up 3" sheetId="3" state="hidden" r:id="rId6"/>
    <sheet name="2012 promo" sheetId="10" state="hidden" r:id="rId7"/>
    <sheet name="MS Roald Amundsen" sheetId="22" r:id="rId8"/>
    <sheet name="MS Fridtjof Nansen" sheetId="23" r:id="rId9"/>
    <sheet name="MS Fram" sheetId="24" r:id="rId10"/>
    <sheet name="MS Spitsbergen" sheetId="25" r:id="rId11"/>
    <sheet name="MS Santa Cruz II" sheetId="26" r:id="rId12"/>
    <sheet name="Booking information" sheetId="16" state="hidden" r:id="rId13"/>
    <sheet name="Product Info Tour" sheetId="11" state="hidden" r:id="rId14"/>
    <sheet name="Sheet1" sheetId="21" state="hidden" r:id="rId15"/>
  </sheets>
  <definedNames>
    <definedName name="_xlnm._FilterDatabase" localSheetId="9" hidden="1">'MS Fram'!$A$1:$I$8</definedName>
    <definedName name="_xlnm._FilterDatabase" localSheetId="8" hidden="1">'MS Fridtjof Nansen'!$A$1:$I$9</definedName>
    <definedName name="_xlnm._FilterDatabase" localSheetId="7" hidden="1">'MS Roald Amundsen'!$A$1:$I$22</definedName>
    <definedName name="_xlnm._FilterDatabase" localSheetId="11" hidden="1">'MS Santa Cruz II'!$A$1:$I$5</definedName>
    <definedName name="_xlnm._FilterDatabase" localSheetId="10" hidden="1">'MS Spitsbergen'!$A$1:$I$8</definedName>
    <definedName name="_xlnm.Print_Area" localSheetId="0">'1 - Product sheet outgoing SW'!$A$1:$F$105</definedName>
    <definedName name="_xlnm.Print_Area" localSheetId="13">'Product Info Tour'!$A$1:$L$106</definedName>
  </definedNames>
  <calcPr calcId="191028"/>
  <pivotCaches>
    <pivotCache cacheId="1" r:id="rId1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 i="11" l="1"/>
  <c r="F39" i="11"/>
  <c r="F43" i="11"/>
  <c r="G42" i="11"/>
  <c r="H42" i="11"/>
  <c r="I42" i="11"/>
  <c r="K42" i="11"/>
  <c r="I44" i="11"/>
  <c r="B43" i="11"/>
  <c r="B44" i="11"/>
  <c r="F44" i="11"/>
  <c r="G43" i="11"/>
  <c r="H43" i="11"/>
  <c r="I43" i="11"/>
  <c r="K43" i="11"/>
  <c r="B45" i="11"/>
  <c r="F45" i="11"/>
  <c r="G44" i="11"/>
  <c r="H44" i="11"/>
  <c r="K44" i="11"/>
  <c r="K31" i="11"/>
  <c r="F31" i="11"/>
  <c r="G31" i="11"/>
  <c r="H31" i="11"/>
  <c r="I31" i="11"/>
  <c r="F30" i="11"/>
  <c r="G30" i="11"/>
  <c r="H30" i="11"/>
  <c r="I30" i="11"/>
  <c r="K30" i="11"/>
  <c r="B30" i="11"/>
  <c r="I20" i="11"/>
  <c r="I21" i="11"/>
  <c r="I22" i="11"/>
  <c r="I23" i="11"/>
  <c r="I24" i="11"/>
  <c r="I25" i="11"/>
  <c r="I26" i="11"/>
  <c r="I27" i="11"/>
  <c r="I28" i="11"/>
  <c r="I29" i="11"/>
  <c r="B18" i="11"/>
  <c r="F18" i="11"/>
  <c r="G18" i="11"/>
  <c r="H18" i="11"/>
  <c r="I18" i="11"/>
  <c r="K18" i="11"/>
  <c r="B19" i="11"/>
  <c r="F19" i="11"/>
  <c r="G19" i="11"/>
  <c r="H19" i="11"/>
  <c r="I19" i="11"/>
  <c r="K19" i="11"/>
  <c r="B20" i="11"/>
  <c r="F20" i="11"/>
  <c r="G20" i="11"/>
  <c r="H20" i="11"/>
  <c r="K20" i="11"/>
  <c r="B21" i="11"/>
  <c r="F21" i="11"/>
  <c r="G21" i="11"/>
  <c r="H21" i="11"/>
  <c r="K21" i="11"/>
  <c r="B22" i="11"/>
  <c r="F22" i="11"/>
  <c r="G22" i="11"/>
  <c r="H22" i="11"/>
  <c r="K22" i="11"/>
  <c r="B23" i="11"/>
  <c r="F23" i="11"/>
  <c r="G23" i="11"/>
  <c r="H23" i="11"/>
  <c r="K23" i="11"/>
  <c r="B24" i="11"/>
  <c r="F24" i="11"/>
  <c r="G24" i="11"/>
  <c r="H24" i="11"/>
  <c r="K24" i="11"/>
  <c r="B25" i="11"/>
  <c r="F25" i="11"/>
  <c r="G25" i="11"/>
  <c r="H25" i="11"/>
  <c r="K25" i="11"/>
  <c r="B26" i="11"/>
  <c r="F26" i="11"/>
  <c r="G26" i="11"/>
  <c r="H26" i="11"/>
  <c r="K26" i="11"/>
  <c r="B27" i="11"/>
  <c r="F27" i="11"/>
  <c r="G27" i="11"/>
  <c r="H27" i="11"/>
  <c r="K27" i="11"/>
  <c r="B28" i="11"/>
  <c r="F28" i="11"/>
  <c r="G28" i="11"/>
  <c r="H28" i="11"/>
  <c r="K28" i="11"/>
  <c r="B29" i="11"/>
  <c r="F29" i="11"/>
  <c r="G29" i="11"/>
  <c r="H29" i="11"/>
  <c r="K29" i="11"/>
  <c r="E33" i="11"/>
  <c r="D66" i="11"/>
  <c r="E41" i="11"/>
  <c r="E40" i="11"/>
  <c r="C53" i="11"/>
  <c r="J36" i="11"/>
  <c r="D61" i="11"/>
  <c r="D63" i="11"/>
  <c r="C57" i="11"/>
  <c r="C55" i="11"/>
  <c r="E35" i="11"/>
  <c r="C59" i="11"/>
  <c r="E51" i="11"/>
  <c r="B10" i="11"/>
  <c r="B6" i="11"/>
  <c r="B8" i="11"/>
  <c r="E15" i="11"/>
  <c r="E36" i="11"/>
  <c r="J37" i="11"/>
  <c r="E37" i="11"/>
  <c r="E3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Forfatter</author>
    <author>Kristel Grønvold</author>
  </authors>
  <commentList>
    <comment ref="C23" authorId="0" shapeId="0" xr:uid="{00000000-0006-0000-0000-000001000000}">
      <text>
        <r>
          <rPr>
            <b/>
            <sz val="9"/>
            <color indexed="81"/>
            <rFont val="Tahoma"/>
            <family val="2"/>
          </rPr>
          <t>Forfatter:</t>
        </r>
        <r>
          <rPr>
            <sz val="9"/>
            <color indexed="81"/>
            <rFont val="Tahoma"/>
            <family val="2"/>
          </rPr>
          <t xml:space="preserve">
Reservation Call Center in Tallin. Customer Service, PRM</t>
        </r>
      </text>
    </comment>
    <comment ref="D23" authorId="0" shapeId="0" xr:uid="{00000000-0006-0000-0000-000002000000}">
      <text>
        <r>
          <rPr>
            <b/>
            <sz val="9"/>
            <color indexed="81"/>
            <rFont val="Tahoma"/>
            <family val="2"/>
          </rPr>
          <t>Forfatter:</t>
        </r>
        <r>
          <rPr>
            <sz val="9"/>
            <color indexed="81"/>
            <rFont val="Tahoma"/>
            <family val="2"/>
          </rPr>
          <t xml:space="preserve">
Web booking for Travel agents.</t>
        </r>
      </text>
    </comment>
    <comment ref="E23" authorId="0" shapeId="0" xr:uid="{00000000-0006-0000-0000-000003000000}">
      <text>
        <r>
          <rPr>
            <b/>
            <sz val="9"/>
            <color indexed="81"/>
            <rFont val="Tahoma"/>
            <family val="2"/>
          </rPr>
          <t>Forfatter:</t>
        </r>
        <r>
          <rPr>
            <sz val="9"/>
            <color indexed="81"/>
            <rFont val="Tahoma"/>
            <family val="2"/>
          </rPr>
          <t xml:space="preserve">
Web booking for Direct customers.</t>
        </r>
      </text>
    </comment>
    <comment ref="F23" authorId="0" shapeId="0" xr:uid="{00000000-0006-0000-0000-000004000000}">
      <text>
        <r>
          <rPr>
            <b/>
            <sz val="9"/>
            <color indexed="81"/>
            <rFont val="Tahoma"/>
            <family val="2"/>
          </rPr>
          <t>Forfatter:</t>
        </r>
        <r>
          <rPr>
            <sz val="9"/>
            <color indexed="81"/>
            <rFont val="Tahoma"/>
            <family val="2"/>
          </rPr>
          <t xml:space="preserve">
Onboard booking system.</t>
        </r>
      </text>
    </comment>
    <comment ref="D25" authorId="1" shapeId="0" xr:uid="{00000000-0006-0000-0000-000005000000}">
      <text>
        <r>
          <rPr>
            <b/>
            <sz val="9"/>
            <color indexed="81"/>
            <rFont val="Tahoma"/>
            <family val="2"/>
          </rPr>
          <t>Kristel Grønvold:</t>
        </r>
        <r>
          <rPr>
            <sz val="9"/>
            <color indexed="81"/>
            <rFont val="Tahoma"/>
            <family val="2"/>
          </rPr>
          <t xml:space="preserve">
Customer Service in Narvik</t>
        </r>
      </text>
    </comment>
    <comment ref="E25" authorId="1" shapeId="0" xr:uid="{00000000-0006-0000-0000-000006000000}">
      <text>
        <r>
          <rPr>
            <b/>
            <sz val="9"/>
            <color indexed="81"/>
            <rFont val="Tahoma"/>
            <family val="2"/>
          </rPr>
          <t>Kristel Grønvold:</t>
        </r>
        <r>
          <rPr>
            <sz val="9"/>
            <color indexed="81"/>
            <rFont val="Tahoma"/>
            <family val="2"/>
          </rPr>
          <t xml:space="preserve">
Group Deparmtents in Germany, France, UK, Nordic, Tallin</t>
        </r>
      </text>
    </comment>
    <comment ref="F25" authorId="1" shapeId="0" xr:uid="{00000000-0006-0000-0000-000007000000}">
      <text>
        <r>
          <rPr>
            <b/>
            <sz val="9"/>
            <color indexed="81"/>
            <rFont val="Tahoma"/>
            <family val="2"/>
          </rPr>
          <t>Kristel Grønvold:</t>
        </r>
        <r>
          <rPr>
            <sz val="9"/>
            <color indexed="81"/>
            <rFont val="Tahoma"/>
            <family val="2"/>
          </rPr>
          <t xml:space="preserve">
Call Center in Tallin</t>
        </r>
      </text>
    </comment>
    <comment ref="A29" authorId="0" shapeId="0" xr:uid="{00000000-0006-0000-0000-000008000000}">
      <text>
        <r>
          <rPr>
            <b/>
            <sz val="9"/>
            <color indexed="81"/>
            <rFont val="Tahoma"/>
            <family val="2"/>
          </rPr>
          <t>Forfatter:</t>
        </r>
        <r>
          <rPr>
            <sz val="9"/>
            <color indexed="81"/>
            <rFont val="Tahoma"/>
            <family val="2"/>
          </rPr>
          <t xml:space="preserve">
Iff all Ships already are chosen then nothing needs to be filled in here.
</t>
        </r>
      </text>
    </comment>
    <comment ref="B29" authorId="0" shapeId="0" xr:uid="{00000000-0006-0000-0000-000009000000}">
      <text>
        <r>
          <rPr>
            <b/>
            <sz val="9"/>
            <color indexed="81"/>
            <rFont val="Tahoma"/>
            <family val="2"/>
          </rPr>
          <t>Forfatter:</t>
        </r>
        <r>
          <rPr>
            <sz val="9"/>
            <color indexed="81"/>
            <rFont val="Tahoma"/>
            <family val="2"/>
          </rPr>
          <t xml:space="preserve">
FM, MS, TF</t>
        </r>
      </text>
    </comment>
    <comment ref="C29" authorId="0" shapeId="0" xr:uid="{00000000-0006-0000-0000-00000A000000}">
      <text>
        <r>
          <rPr>
            <b/>
            <sz val="9"/>
            <color indexed="81"/>
            <rFont val="Tahoma"/>
            <family val="2"/>
          </rPr>
          <t>Forfatter:</t>
        </r>
        <r>
          <rPr>
            <sz val="9"/>
            <color indexed="81"/>
            <rFont val="Tahoma"/>
            <family val="2"/>
          </rPr>
          <t xml:space="preserve">
NN, PL, NK, NL, RW, KH
</t>
        </r>
      </text>
    </comment>
    <comment ref="D29" authorId="0" shapeId="0" xr:uid="{00000000-0006-0000-0000-00000B000000}">
      <text>
        <r>
          <rPr>
            <b/>
            <sz val="9"/>
            <color indexed="81"/>
            <rFont val="Tahoma"/>
            <family val="2"/>
          </rPr>
          <t>Forfatter:</t>
        </r>
        <r>
          <rPr>
            <sz val="9"/>
            <color indexed="81"/>
            <rFont val="Tahoma"/>
            <family val="2"/>
          </rPr>
          <t xml:space="preserve">
VÅ</t>
        </r>
      </text>
    </comment>
    <comment ref="E29" authorId="0" shapeId="0" xr:uid="{00000000-0006-0000-0000-00000C000000}">
      <text>
        <r>
          <rPr>
            <b/>
            <sz val="9"/>
            <color indexed="81"/>
            <rFont val="Tahoma"/>
            <family val="2"/>
          </rPr>
          <t>Forfatter:</t>
        </r>
        <r>
          <rPr>
            <sz val="9"/>
            <color indexed="81"/>
            <rFont val="Tahoma"/>
            <family val="2"/>
          </rPr>
          <t xml:space="preserve">
LO, NX</t>
        </r>
      </text>
    </comment>
    <comment ref="F29" authorId="0" shapeId="0" xr:uid="{00000000-0006-0000-0000-00000D000000}">
      <text>
        <r>
          <rPr>
            <b/>
            <sz val="9"/>
            <color indexed="81"/>
            <rFont val="Tahoma"/>
            <family val="2"/>
          </rPr>
          <t>Forfatter:</t>
        </r>
        <r>
          <rPr>
            <sz val="9"/>
            <color indexed="81"/>
            <rFont val="Tahoma"/>
            <family val="2"/>
          </rPr>
          <t xml:space="preserve">
FRAM
</t>
        </r>
      </text>
    </comment>
    <comment ref="C33" authorId="0" shapeId="0" xr:uid="{00000000-0006-0000-0000-00000E000000}">
      <text>
        <r>
          <rPr>
            <b/>
            <sz val="9"/>
            <color indexed="81"/>
            <rFont val="Tahoma"/>
            <family val="2"/>
          </rPr>
          <t>Forfatter:</t>
        </r>
        <r>
          <rPr>
            <sz val="9"/>
            <color indexed="81"/>
            <rFont val="Tahoma"/>
            <family val="2"/>
          </rPr>
          <t xml:space="preserve">
01.01-14.03 and             01.11-31.12</t>
        </r>
      </text>
    </comment>
    <comment ref="D33" authorId="0" shapeId="0" xr:uid="{00000000-0006-0000-0000-00000F000000}">
      <text>
        <r>
          <rPr>
            <b/>
            <sz val="9"/>
            <color indexed="81"/>
            <rFont val="Tahoma"/>
            <family val="2"/>
          </rPr>
          <t>Forfatter:</t>
        </r>
        <r>
          <rPr>
            <sz val="9"/>
            <color indexed="81"/>
            <rFont val="Tahoma"/>
            <family val="2"/>
          </rPr>
          <t xml:space="preserve">
15.03 - 14.04 and
15.09 - 31.10.</t>
        </r>
      </text>
    </comment>
    <comment ref="E33" authorId="0" shapeId="0" xr:uid="{00000000-0006-0000-0000-000010000000}">
      <text>
        <r>
          <rPr>
            <b/>
            <sz val="9"/>
            <color indexed="81"/>
            <rFont val="Tahoma"/>
            <family val="2"/>
          </rPr>
          <t>Forfatter:</t>
        </r>
        <r>
          <rPr>
            <sz val="9"/>
            <color indexed="81"/>
            <rFont val="Tahoma"/>
            <family val="2"/>
          </rPr>
          <t xml:space="preserve">
15.04 - 31.05 
</t>
        </r>
      </text>
    </comment>
    <comment ref="F33" authorId="0" shapeId="0" xr:uid="{00000000-0006-0000-0000-000011000000}">
      <text>
        <r>
          <rPr>
            <b/>
            <sz val="9"/>
            <color indexed="81"/>
            <rFont val="Tahoma"/>
            <family val="2"/>
          </rPr>
          <t>Forfatter:</t>
        </r>
        <r>
          <rPr>
            <sz val="9"/>
            <color indexed="81"/>
            <rFont val="Tahoma"/>
            <family val="2"/>
          </rPr>
          <t xml:space="preserve">
01.06 - 14.09
</t>
        </r>
      </text>
    </comment>
    <comment ref="C35" authorId="0" shapeId="0" xr:uid="{00000000-0006-0000-0000-000012000000}">
      <text>
        <r>
          <rPr>
            <b/>
            <sz val="9"/>
            <color indexed="81"/>
            <rFont val="Tahoma"/>
            <family val="2"/>
          </rPr>
          <t>Forfatter:</t>
        </r>
        <r>
          <rPr>
            <sz val="9"/>
            <color indexed="81"/>
            <rFont val="Tahoma"/>
            <family val="2"/>
          </rPr>
          <t xml:space="preserve">
01.01-14.03 and             01.11-31.12</t>
        </r>
      </text>
    </comment>
    <comment ref="D35" authorId="0" shapeId="0" xr:uid="{00000000-0006-0000-0000-000013000000}">
      <text>
        <r>
          <rPr>
            <b/>
            <sz val="9"/>
            <color indexed="81"/>
            <rFont val="Tahoma"/>
            <family val="2"/>
          </rPr>
          <t>Forfatter:</t>
        </r>
        <r>
          <rPr>
            <sz val="9"/>
            <color indexed="81"/>
            <rFont val="Tahoma"/>
            <family val="2"/>
          </rPr>
          <t xml:space="preserve">
15.03 - 30.04 and
15.09 - 31.10.</t>
        </r>
      </text>
    </comment>
    <comment ref="E35" authorId="0" shapeId="0" xr:uid="{00000000-0006-0000-0000-000014000000}">
      <text>
        <r>
          <rPr>
            <b/>
            <sz val="9"/>
            <color indexed="81"/>
            <rFont val="Tahoma"/>
            <family val="2"/>
          </rPr>
          <t>Forfatter:</t>
        </r>
        <r>
          <rPr>
            <sz val="9"/>
            <color indexed="81"/>
            <rFont val="Tahoma"/>
            <family val="2"/>
          </rPr>
          <t xml:space="preserve">
01.05 - 31.05 and 
01.08 - 14.09.</t>
        </r>
      </text>
    </comment>
    <comment ref="F35" authorId="0" shapeId="0" xr:uid="{00000000-0006-0000-0000-000015000000}">
      <text>
        <r>
          <rPr>
            <b/>
            <sz val="9"/>
            <color indexed="81"/>
            <rFont val="Tahoma"/>
            <family val="2"/>
          </rPr>
          <t>Forfatter:</t>
        </r>
        <r>
          <rPr>
            <sz val="9"/>
            <color indexed="81"/>
            <rFont val="Tahoma"/>
            <family val="2"/>
          </rPr>
          <t xml:space="preserve">
01.06 - 31.07.
</t>
        </r>
      </text>
    </comment>
    <comment ref="A41" authorId="0" shapeId="0" xr:uid="{00000000-0006-0000-0000-000016000000}">
      <text>
        <r>
          <rPr>
            <b/>
            <sz val="9"/>
            <color indexed="81"/>
            <rFont val="Tahoma"/>
            <family val="2"/>
          </rPr>
          <t>Forfatter:</t>
        </r>
        <r>
          <rPr>
            <sz val="9"/>
            <color indexed="81"/>
            <rFont val="Tahoma"/>
            <family val="2"/>
          </rPr>
          <t xml:space="preserve">
If cabin categories are chosed nothing needs to be filled in here.</t>
        </r>
      </text>
    </comment>
    <comment ref="A43" authorId="0" shapeId="0" xr:uid="{00000000-0006-0000-0000-000017000000}">
      <text>
        <r>
          <rPr>
            <b/>
            <sz val="9"/>
            <color indexed="81"/>
            <rFont val="Tahoma"/>
            <family val="2"/>
          </rPr>
          <t>Forfatter:</t>
        </r>
        <r>
          <rPr>
            <sz val="9"/>
            <color indexed="81"/>
            <rFont val="Tahoma"/>
            <family val="2"/>
          </rPr>
          <t xml:space="preserve">
If Cabin categories are chosed then nothing needs to be filled in here.</t>
        </r>
      </text>
    </comment>
    <comment ref="C45" authorId="0" shapeId="0" xr:uid="{00000000-0006-0000-0000-000018000000}">
      <text>
        <r>
          <rPr>
            <b/>
            <sz val="9"/>
            <color indexed="81"/>
            <rFont val="Tahoma"/>
            <family val="2"/>
          </rPr>
          <t>Forfatter:</t>
        </r>
        <r>
          <rPr>
            <sz val="9"/>
            <color indexed="81"/>
            <rFont val="Tahoma"/>
            <family val="2"/>
          </rPr>
          <t xml:space="preserve">
MX, MG, M2, Q2, QJ, F1, F2, U2, U3, P2, N2, N3, L2, L3, L4, J2, J3, I2, I3, I4, A2, A3, A4, </t>
        </r>
      </text>
    </comment>
    <comment ref="A47" authorId="1" shapeId="0" xr:uid="{00000000-0006-0000-0000-000019000000}">
      <text>
        <r>
          <rPr>
            <b/>
            <sz val="9"/>
            <color indexed="81"/>
            <rFont val="Tahoma"/>
            <family val="2"/>
          </rPr>
          <t>Kristel Grønvold:</t>
        </r>
        <r>
          <rPr>
            <sz val="9"/>
            <color indexed="81"/>
            <rFont val="Tahoma"/>
            <family val="2"/>
          </rPr>
          <t xml:space="preserve">
Regular = What is set up for Travel Types. Other = if other price
</t>
        </r>
      </text>
    </comment>
    <comment ref="B51" authorId="1" shapeId="0" xr:uid="{00000000-0006-0000-0000-00001A000000}">
      <text>
        <r>
          <rPr>
            <b/>
            <sz val="9"/>
            <color indexed="81"/>
            <rFont val="Tahoma"/>
            <family val="2"/>
          </rPr>
          <t>Kristel Grønvold:</t>
        </r>
        <r>
          <rPr>
            <sz val="9"/>
            <color indexed="81"/>
            <rFont val="Tahoma"/>
            <family val="2"/>
          </rPr>
          <t xml:space="preserve">
Affinity, Speculative, Deckspace, Charter, Mice</t>
        </r>
      </text>
    </comment>
    <comment ref="C53" authorId="1" shapeId="0" xr:uid="{00000000-0006-0000-0000-00001B000000}">
      <text>
        <r>
          <rPr>
            <b/>
            <sz val="9"/>
            <color indexed="81"/>
            <rFont val="Tahoma"/>
            <family val="2"/>
          </rPr>
          <t>Kristel Grønvold:</t>
        </r>
        <r>
          <rPr>
            <sz val="9"/>
            <color indexed="81"/>
            <rFont val="Tahoma"/>
            <family val="2"/>
          </rPr>
          <t xml:space="preserve">
Agent, Staff, Press, PR, Directors, </t>
        </r>
      </text>
    </comment>
    <comment ref="C55" authorId="1" shapeId="0" xr:uid="{00000000-0006-0000-0000-00001C000000}">
      <text>
        <r>
          <rPr>
            <b/>
            <sz val="9"/>
            <color indexed="81"/>
            <rFont val="Tahoma"/>
            <family val="2"/>
          </rPr>
          <t>Kristel Grønvold:</t>
        </r>
        <r>
          <rPr>
            <sz val="9"/>
            <color indexed="81"/>
            <rFont val="Tahoma"/>
            <family val="2"/>
          </rPr>
          <t xml:space="preserve">
Agent, Staff, Press, PR, Directors, </t>
        </r>
      </text>
    </comment>
    <comment ref="B57" authorId="0" shapeId="0" xr:uid="{00000000-0006-0000-0000-00001D000000}">
      <text>
        <r>
          <rPr>
            <b/>
            <sz val="9"/>
            <color indexed="81"/>
            <rFont val="Tahoma"/>
            <family val="2"/>
          </rPr>
          <t>Forfatter:</t>
        </r>
        <r>
          <rPr>
            <sz val="9"/>
            <color indexed="81"/>
            <rFont val="Tahoma"/>
            <family val="2"/>
          </rPr>
          <t xml:space="preserve">
To get the eligible Promo to the reservation, a User wil manually add it.</t>
        </r>
      </text>
    </comment>
    <comment ref="C57" authorId="0" shapeId="0" xr:uid="{00000000-0006-0000-0000-00001E000000}">
      <text>
        <r>
          <rPr>
            <b/>
            <sz val="9"/>
            <color indexed="81"/>
            <rFont val="Tahoma"/>
            <family val="2"/>
          </rPr>
          <t>Forfatter:</t>
        </r>
        <r>
          <rPr>
            <sz val="9"/>
            <color indexed="81"/>
            <rFont val="Tahoma"/>
            <family val="2"/>
          </rPr>
          <t xml:space="preserve">
Once eligible, Promo will apply to the reservation automatically. Select default ON = N.
</t>
        </r>
      </text>
    </comment>
    <comment ref="A64" authorId="1" shapeId="0" xr:uid="{00000000-0006-0000-0000-00001F000000}">
      <text>
        <r>
          <rPr>
            <b/>
            <sz val="9"/>
            <color indexed="81"/>
            <rFont val="Tahoma"/>
            <family val="2"/>
          </rPr>
          <t>Kristel Grønvold:</t>
        </r>
        <r>
          <rPr>
            <sz val="9"/>
            <color indexed="81"/>
            <rFont val="Tahoma"/>
            <family val="2"/>
          </rPr>
          <t xml:space="preserve">
Once this is selceted there is no need to fill out the price components.
</t>
        </r>
      </text>
    </comment>
    <comment ref="A84" authorId="1" shapeId="0" xr:uid="{00000000-0006-0000-0000-000020000000}">
      <text>
        <r>
          <rPr>
            <b/>
            <sz val="9"/>
            <color indexed="81"/>
            <rFont val="Tahoma"/>
            <family val="2"/>
          </rPr>
          <t>Kristel Grønvold:</t>
        </r>
        <r>
          <rPr>
            <sz val="9"/>
            <color indexed="81"/>
            <rFont val="Tahoma"/>
            <family val="2"/>
          </rPr>
          <t xml:space="preserve">
Either choose regular or new children discount on this promotion.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 Ove Johansen</author>
  </authors>
  <commentList>
    <comment ref="B13" authorId="0" shapeId="0" xr:uid="{00000000-0006-0000-0600-000001000000}">
      <text>
        <r>
          <rPr>
            <b/>
            <sz val="9"/>
            <color indexed="81"/>
            <rFont val="Tahoma"/>
            <family val="2"/>
          </rPr>
          <t>NORDIC</t>
        </r>
        <r>
          <rPr>
            <sz val="9"/>
            <color indexed="81"/>
            <rFont val="Tahoma"/>
            <family val="2"/>
          </rPr>
          <t xml:space="preserve">
</t>
        </r>
      </text>
    </comment>
    <comment ref="D13" authorId="0" shapeId="0" xr:uid="{00000000-0006-0000-0600-000002000000}">
      <text>
        <r>
          <rPr>
            <b/>
            <sz val="9"/>
            <color indexed="81"/>
            <rFont val="Tahoma"/>
            <family val="2"/>
          </rPr>
          <t>continental Europe</t>
        </r>
        <r>
          <rPr>
            <sz val="9"/>
            <color indexed="81"/>
            <rFont val="Tahoma"/>
            <family val="2"/>
          </rPr>
          <t xml:space="preserve">
</t>
        </r>
      </text>
    </comment>
    <comment ref="F13" authorId="0" shapeId="0" xr:uid="{00000000-0006-0000-0600-000003000000}">
      <text>
        <r>
          <rPr>
            <b/>
            <sz val="9"/>
            <color indexed="81"/>
            <rFont val="Tahoma"/>
            <family val="2"/>
          </rPr>
          <t>UK, US &amp; ROW</t>
        </r>
      </text>
    </comment>
    <comment ref="H13" authorId="0" shapeId="0" xr:uid="{00000000-0006-0000-0600-000004000000}">
      <text>
        <r>
          <rPr>
            <b/>
            <sz val="9"/>
            <color indexed="81"/>
            <rFont val="Tahoma"/>
            <family val="2"/>
          </rPr>
          <t>All Areas</t>
        </r>
        <r>
          <rPr>
            <sz val="9"/>
            <color indexed="81"/>
            <rFont val="Tahoma"/>
            <family val="2"/>
          </rPr>
          <t xml:space="preserve">
</t>
        </r>
      </text>
    </comment>
    <comment ref="A22" authorId="0" shapeId="0" xr:uid="{00000000-0006-0000-0600-000005000000}">
      <text>
        <r>
          <rPr>
            <b/>
            <sz val="9"/>
            <color indexed="81"/>
            <rFont val="Tahoma"/>
            <family val="2"/>
          </rPr>
          <t xml:space="preserve">B2C = Business to customer
</t>
        </r>
        <r>
          <rPr>
            <sz val="9"/>
            <color indexed="81"/>
            <rFont val="Tahoma"/>
            <family val="2"/>
          </rPr>
          <t xml:space="preserve">"avail via internet" to be ticked in PG. B2X to sort out if available to B2B and/or B2C
</t>
        </r>
      </text>
    </comment>
    <comment ref="A23" authorId="0" shapeId="0" xr:uid="{00000000-0006-0000-0600-000006000000}">
      <text>
        <r>
          <rPr>
            <b/>
            <sz val="9"/>
            <color indexed="81"/>
            <rFont val="Tahoma"/>
            <family val="2"/>
          </rPr>
          <t xml:space="preserve">B2B = Business to business
</t>
        </r>
        <r>
          <rPr>
            <sz val="9"/>
            <color indexed="81"/>
            <rFont val="Tahoma"/>
            <family val="2"/>
          </rPr>
          <t xml:space="preserve">"avail via internet" to be ticked in PG. B2X to sort out if available to B2B and/or B2C
</t>
        </r>
      </text>
    </comment>
    <comment ref="D28" authorId="0" shapeId="0" xr:uid="{00000000-0006-0000-0600-000007000000}">
      <text>
        <r>
          <rPr>
            <b/>
            <sz val="9"/>
            <color indexed="81"/>
            <rFont val="Tahoma"/>
            <family val="2"/>
          </rPr>
          <t>Removes the single supplement.</t>
        </r>
        <r>
          <rPr>
            <sz val="9"/>
            <color indexed="81"/>
            <rFont val="Tahoma"/>
            <family val="2"/>
          </rPr>
          <t xml:space="preserve">
</t>
        </r>
      </text>
    </comment>
    <comment ref="F28" authorId="0" shapeId="0" xr:uid="{00000000-0006-0000-0600-000008000000}">
      <text>
        <r>
          <rPr>
            <b/>
            <sz val="9"/>
            <color indexed="81"/>
            <rFont val="Tahoma"/>
            <family val="2"/>
          </rPr>
          <t>gives the selected cabin grade rate, to selected cabin.</t>
        </r>
        <r>
          <rPr>
            <sz val="9"/>
            <color indexed="81"/>
            <rFont val="Tahoma"/>
            <family val="2"/>
          </rPr>
          <t xml:space="preserve">
</t>
        </r>
      </text>
    </comment>
    <comment ref="H28" authorId="0" shapeId="0" xr:uid="{00000000-0006-0000-0600-000009000000}">
      <text>
        <r>
          <rPr>
            <b/>
            <sz val="9"/>
            <color indexed="81"/>
            <rFont val="Tahoma"/>
            <family val="2"/>
          </rPr>
          <t xml:space="preserve">Applies promotion, but removes the promotion informtion from the documents.
</t>
        </r>
        <r>
          <rPr>
            <sz val="9"/>
            <color indexed="81"/>
            <rFont val="Tahoma"/>
            <family val="2"/>
          </rPr>
          <t xml:space="preserve">
</t>
        </r>
      </text>
    </comment>
    <comment ref="B29" authorId="0" shapeId="0" xr:uid="{00000000-0006-0000-0600-00000A000000}">
      <text>
        <r>
          <rPr>
            <b/>
            <sz val="9"/>
            <color indexed="81"/>
            <rFont val="Tahoma"/>
            <family val="2"/>
          </rPr>
          <t>to be used if available to all passengers</t>
        </r>
        <r>
          <rPr>
            <sz val="9"/>
            <color indexed="81"/>
            <rFont val="Tahoma"/>
            <family val="2"/>
          </rPr>
          <t xml:space="preserve">
</t>
        </r>
      </text>
    </comment>
    <comment ref="D29" authorId="0" shapeId="0" xr:uid="{00000000-0006-0000-0600-00000B000000}">
      <text>
        <r>
          <rPr>
            <b/>
            <sz val="9"/>
            <color indexed="81"/>
            <rFont val="Tahoma"/>
            <family val="2"/>
          </rPr>
          <t>Customer need to apply promotion code to have access to a closed promotion</t>
        </r>
        <r>
          <rPr>
            <sz val="9"/>
            <color indexed="81"/>
            <rFont val="Tahoma"/>
            <family val="2"/>
          </rPr>
          <t xml:space="preserve">
</t>
        </r>
      </text>
    </comment>
    <comment ref="F29" authorId="0" shapeId="0" xr:uid="{00000000-0006-0000-0600-00000C000000}">
      <text>
        <r>
          <rPr>
            <b/>
            <sz val="9"/>
            <color indexed="81"/>
            <rFont val="Tahoma"/>
            <family val="2"/>
          </rPr>
          <t>To be ticked when promotion includes board basis</t>
        </r>
        <r>
          <rPr>
            <sz val="9"/>
            <color indexed="81"/>
            <rFont val="Tahoma"/>
            <family val="2"/>
          </rPr>
          <t xml:space="preserve">
</t>
        </r>
      </text>
    </comment>
    <comment ref="B30" authorId="0" shapeId="0" xr:uid="{00000000-0006-0000-0600-00000D000000}">
      <text>
        <r>
          <rPr>
            <b/>
            <sz val="9"/>
            <color indexed="81"/>
            <rFont val="Tahoma"/>
            <family val="2"/>
          </rPr>
          <t>To be used if available to spesific passengers, like HON/STU/MIL, child priscount, repeater etc</t>
        </r>
        <r>
          <rPr>
            <sz val="9"/>
            <color indexed="81"/>
            <rFont val="Tahoma"/>
            <family val="2"/>
          </rPr>
          <t xml:space="preserve">
</t>
        </r>
      </text>
    </comment>
    <comment ref="D30" authorId="0" shapeId="0" xr:uid="{00000000-0006-0000-0600-00000E000000}">
      <text>
        <r>
          <rPr>
            <b/>
            <sz val="9"/>
            <color indexed="81"/>
            <rFont val="Tahoma"/>
            <family val="2"/>
          </rPr>
          <t>gives an additional bonus to agent, will only apply on agent documents</t>
        </r>
        <r>
          <rPr>
            <sz val="9"/>
            <color indexed="81"/>
            <rFont val="Tahoma"/>
            <family val="2"/>
          </rPr>
          <t xml:space="preserve">
</t>
        </r>
      </text>
    </comment>
    <comment ref="F30" authorId="0" shapeId="0" xr:uid="{00000000-0006-0000-0600-00000F000000}">
      <text>
        <r>
          <rPr>
            <b/>
            <sz val="9"/>
            <color indexed="81"/>
            <rFont val="Tahoma"/>
            <family val="2"/>
          </rPr>
          <t>promotion with unspesified cabins</t>
        </r>
        <r>
          <rPr>
            <sz val="9"/>
            <color indexed="81"/>
            <rFont val="Tahoma"/>
            <family val="2"/>
          </rPr>
          <t xml:space="preserve">
</t>
        </r>
      </text>
    </comment>
    <comment ref="H30" authorId="0" shapeId="0" xr:uid="{00000000-0006-0000-0600-000010000000}">
      <text>
        <r>
          <rPr>
            <b/>
            <sz val="9"/>
            <color indexed="81"/>
            <rFont val="Tahoma"/>
            <family val="2"/>
          </rPr>
          <t xml:space="preserve">ambassador program - to be linked special in future systems </t>
        </r>
        <r>
          <rPr>
            <sz val="9"/>
            <color indexed="81"/>
            <rFont val="Tahoma"/>
            <family val="2"/>
          </rPr>
          <t xml:space="preserve">
</t>
        </r>
      </text>
    </comment>
    <comment ref="A33" authorId="0" shapeId="0" xr:uid="{00000000-0006-0000-0600-000011000000}">
      <text>
        <r>
          <rPr>
            <b/>
            <sz val="9"/>
            <color indexed="81"/>
            <rFont val="Tahoma"/>
            <family val="2"/>
          </rPr>
          <t>in PG: prom period, from dep-arr</t>
        </r>
        <r>
          <rPr>
            <sz val="9"/>
            <color indexed="81"/>
            <rFont val="Tahoma"/>
            <family val="2"/>
          </rPr>
          <t xml:space="preserve">
</t>
        </r>
      </text>
    </comment>
    <comment ref="A41" authorId="0" shapeId="0" xr:uid="{00000000-0006-0000-0600-000012000000}">
      <text>
        <r>
          <rPr>
            <b/>
            <sz val="9"/>
            <color indexed="81"/>
            <rFont val="Tahoma"/>
            <family val="2"/>
          </rPr>
          <t>If spesific HCS for additional impact or valid distance is chosen - this must be set to All</t>
        </r>
        <r>
          <rPr>
            <sz val="9"/>
            <color indexed="81"/>
            <rFont val="Tahoma"/>
            <family val="2"/>
          </rPr>
          <t xml:space="preserve">
</t>
        </r>
      </text>
    </comment>
    <comment ref="A45" authorId="0" shapeId="0" xr:uid="{00000000-0006-0000-0600-000013000000}">
      <text>
        <r>
          <rPr>
            <b/>
            <sz val="9"/>
            <color indexed="81"/>
            <rFont val="Tahoma"/>
            <family val="2"/>
          </rPr>
          <t>Only possibel to reduce Tours selling price</t>
        </r>
        <r>
          <rPr>
            <sz val="9"/>
            <color indexed="81"/>
            <rFont val="Tahoma"/>
            <family val="2"/>
          </rPr>
          <t xml:space="preserve">
</t>
        </r>
      </text>
    </comment>
    <comment ref="A46" authorId="0" shapeId="0" xr:uid="{00000000-0006-0000-0600-000014000000}">
      <text>
        <r>
          <rPr>
            <b/>
            <sz val="9"/>
            <color indexed="81"/>
            <rFont val="Tahoma"/>
            <family val="2"/>
          </rPr>
          <t>In both TM and Tours: reduces cost price of voyage stage.</t>
        </r>
        <r>
          <rPr>
            <sz val="9"/>
            <color indexed="81"/>
            <rFont val="Tahoma"/>
            <family val="2"/>
          </rPr>
          <t xml:space="preserve">
</t>
        </r>
      </text>
    </comment>
    <comment ref="A47" authorId="0" shapeId="0" xr:uid="{00000000-0006-0000-0600-000015000000}">
      <text>
        <r>
          <rPr>
            <b/>
            <sz val="9"/>
            <color indexed="81"/>
            <rFont val="Tahoma"/>
            <family val="2"/>
          </rPr>
          <t xml:space="preserve">In TM: reduce selling price of voyage stage. 
In Tours: no impact of Tour selling price </t>
        </r>
        <r>
          <rPr>
            <sz val="9"/>
            <color indexed="81"/>
            <rFont val="Tahoma"/>
            <family val="2"/>
          </rPr>
          <t xml:space="preserve">
</t>
        </r>
      </text>
    </comment>
    <comment ref="A48" authorId="0" shapeId="0" xr:uid="{00000000-0006-0000-0600-000016000000}">
      <text>
        <r>
          <rPr>
            <b/>
            <sz val="9"/>
            <color indexed="81"/>
            <rFont val="Tahoma"/>
            <family val="2"/>
          </rPr>
          <t>TM: reduce cost and selling price by using reductionode.
Tours: reduce cost price only by using reduction code</t>
        </r>
        <r>
          <rPr>
            <sz val="9"/>
            <color indexed="81"/>
            <rFont val="Tahoma"/>
            <family val="2"/>
          </rPr>
          <t xml:space="preserve">
</t>
        </r>
      </text>
    </comment>
    <comment ref="A55" authorId="0" shapeId="0" xr:uid="{00000000-0006-0000-0600-000017000000}">
      <text>
        <r>
          <rPr>
            <b/>
            <sz val="9"/>
            <color indexed="81"/>
            <rFont val="Tahoma"/>
            <family val="2"/>
          </rPr>
          <t>HCS = "Hubro code structure"</t>
        </r>
        <r>
          <rPr>
            <sz val="9"/>
            <color indexed="81"/>
            <rFont val="Tahoma"/>
            <family val="2"/>
          </rPr>
          <t xml:space="preserve">
</t>
        </r>
        <r>
          <rPr>
            <b/>
            <sz val="9"/>
            <color indexed="81"/>
            <rFont val="Tahoma"/>
            <family val="2"/>
          </rPr>
          <t>To be used if promoted price is to be picked up from HSC, no stage type impact applied.</t>
        </r>
      </text>
    </comment>
    <comment ref="A56" authorId="0" shapeId="0" xr:uid="{00000000-0006-0000-0600-000018000000}">
      <text>
        <r>
          <rPr>
            <b/>
            <sz val="9"/>
            <color indexed="81"/>
            <rFont val="Tahoma"/>
            <family val="2"/>
          </rPr>
          <t>to be used if meals are to be automatically added with ordinary prices.</t>
        </r>
        <r>
          <rPr>
            <sz val="9"/>
            <color indexed="81"/>
            <rFont val="Tahoma"/>
            <family val="2"/>
          </rPr>
          <t xml:space="preserve">
</t>
        </r>
      </text>
    </comment>
    <comment ref="A57" authorId="0" shapeId="0" xr:uid="{00000000-0006-0000-0600-000019000000}">
      <text>
        <r>
          <rPr>
            <b/>
            <sz val="9"/>
            <color indexed="81"/>
            <rFont val="Tahoma"/>
            <family val="2"/>
          </rPr>
          <t>only to be used if promotion are linked to unspesifed cabin.</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pbiazure://api.powerbi.com 0b9e7c05-dfa6-40f0-a77b-6cac82d51d30 Model" type="5" refreshedVersion="7" background="1" refreshOnLoad="1">
    <dbPr connection="Provider=MSOLAP.8;Integrated Security=ClaimsToken;Persist Security Info=True;Initial Catalog=sobe_wowvirtualserver-0b9e7c05-dfa6-40f0-a77b-6cac82d51d30;Data Source=pbiazure://api.powerbi.com;MDX Compatibility=1;Safety Options=2;MDX Missing Member Mode=Error;Identity Provider=https://login.microsoftonline.com/common, https://analysis.windows.net/powerbi/api, 929d0ec0-7a41-4b1e-bc7c-b754a28bddcc;Update Isolation Level=2" command="Model" commandType="1"/>
    <olapPr rowDrillCount="1000"/>
  </connection>
  <connection id="2" xr16:uid="{3F4B2661-AB32-499A-9B9C-6E0F69CA5ABB}" keepAlive="1" name="Power BI - DS42. Revenue Management &amp; Promotions (Non Historized)" type="5" refreshedVersion="8" saveData="1">
    <dbPr connection="Provider=MSOLAP.8;Integrated Security=ClaimsToken;Persist Security Info=True;Initial Catalog=sobe_wowvirtualserver-adf88c4b-b0f7-405b-a7f1-6fa0aa269eb0;Data Source=pbiazure://api.powerbi.com;MDX Compatibility=1;Safety Options=2;MDX Missing Member Mode=Error;Identity Provider=https://login.microsoftonline.com/common, https://analysis.windows.net/powerbi/api, 929d0ec0-7a41-4b1e-bc7c-b754a28bddcc;Update Isolation Level=2" command="Model" commandType="1"/>
    <olapPr rowDrillCount="1000"/>
  </connection>
</connections>
</file>

<file path=xl/sharedStrings.xml><?xml version="1.0" encoding="utf-8"?>
<sst xmlns="http://schemas.openxmlformats.org/spreadsheetml/2006/main" count="1416" uniqueCount="709">
  <si>
    <t>Promotion set up Seaware</t>
  </si>
  <si>
    <t>Promotion name /Code</t>
  </si>
  <si>
    <t>Description:</t>
  </si>
  <si>
    <t>N/A = Not applicable</t>
  </si>
  <si>
    <t>Effective date from</t>
  </si>
  <si>
    <t>Product</t>
  </si>
  <si>
    <t>Norwegian Coast</t>
  </si>
  <si>
    <t>Explorer</t>
  </si>
  <si>
    <t>Other</t>
  </si>
  <si>
    <t>X</t>
  </si>
  <si>
    <t>Explorer Cruise</t>
  </si>
  <si>
    <t>All</t>
  </si>
  <si>
    <t>Antarctica</t>
  </si>
  <si>
    <t>Greenland</t>
  </si>
  <si>
    <t>Spitsbergen</t>
  </si>
  <si>
    <t>Europe</t>
  </si>
  <si>
    <t xml:space="preserve">NO </t>
  </si>
  <si>
    <t>Specific Explorer Tours</t>
  </si>
  <si>
    <t>Trans Atlantic</t>
  </si>
  <si>
    <t>Norwegian Coastal</t>
  </si>
  <si>
    <t>Voyage</t>
  </si>
  <si>
    <t>Short Voyage</t>
  </si>
  <si>
    <t>Local Transport</t>
  </si>
  <si>
    <t>Area</t>
  </si>
  <si>
    <t>Area 1 - Nordic</t>
  </si>
  <si>
    <t>Area 2 - Continental Europe</t>
  </si>
  <si>
    <t>Area 3 UK, US, ROW</t>
  </si>
  <si>
    <t>Market</t>
  </si>
  <si>
    <t>Specific:</t>
  </si>
  <si>
    <t>Agents</t>
  </si>
  <si>
    <t>Selected:</t>
  </si>
  <si>
    <t>Tour Operators</t>
  </si>
  <si>
    <t>N/A</t>
  </si>
  <si>
    <t>Consortia</t>
  </si>
  <si>
    <t>Booking Channel</t>
  </si>
  <si>
    <t>In House</t>
  </si>
  <si>
    <t>B2B</t>
  </si>
  <si>
    <t>B2C</t>
  </si>
  <si>
    <t>Ship</t>
  </si>
  <si>
    <t>In House (Who can book, manage in House)</t>
  </si>
  <si>
    <t>PRM</t>
  </si>
  <si>
    <t>Customer Service</t>
  </si>
  <si>
    <t>Group Departments</t>
  </si>
  <si>
    <t>CRC</t>
  </si>
  <si>
    <t>Ship Brand</t>
  </si>
  <si>
    <t>Millenium</t>
  </si>
  <si>
    <t>90th Generation</t>
  </si>
  <si>
    <t>80th Generation</t>
  </si>
  <si>
    <t>Tradition</t>
  </si>
  <si>
    <t>Expediton</t>
  </si>
  <si>
    <t>Sailingdates</t>
  </si>
  <si>
    <t>From</t>
  </si>
  <si>
    <t>To</t>
  </si>
  <si>
    <t>Specific , if many, see table below.</t>
  </si>
  <si>
    <r>
      <t xml:space="preserve">Price Seasons </t>
    </r>
    <r>
      <rPr>
        <sz val="9"/>
        <color indexed="8"/>
        <rFont val="Calibri"/>
        <family val="2"/>
      </rPr>
      <t>(copied from Prices)</t>
    </r>
  </si>
  <si>
    <t>Winter</t>
  </si>
  <si>
    <t>Spring 1 &amp; Fall</t>
  </si>
  <si>
    <t>Spring 2</t>
  </si>
  <si>
    <t>Summer</t>
  </si>
  <si>
    <t>See under prices</t>
  </si>
  <si>
    <t>Periodes if Price Seasons are not used</t>
  </si>
  <si>
    <t>Routes</t>
  </si>
  <si>
    <t>BKB</t>
  </si>
  <si>
    <t>BK-TRD</t>
  </si>
  <si>
    <t>B-K</t>
  </si>
  <si>
    <t>K-B</t>
  </si>
  <si>
    <t>Generic Cabin Category</t>
  </si>
  <si>
    <t>Suites/Minisuites</t>
  </si>
  <si>
    <t>Outside</t>
  </si>
  <si>
    <t>Inside</t>
  </si>
  <si>
    <t>Deckspace</t>
  </si>
  <si>
    <t>Unspecified cabins</t>
  </si>
  <si>
    <t>Suites/Mini Suites</t>
  </si>
  <si>
    <t>Best Available (U)</t>
  </si>
  <si>
    <t>Cabin categories</t>
  </si>
  <si>
    <t>Under Occupancy/Over Occupancy</t>
  </si>
  <si>
    <t xml:space="preserve">Singel </t>
  </si>
  <si>
    <t>Other Singel</t>
  </si>
  <si>
    <t>Other 3/4 bed</t>
  </si>
  <si>
    <t>3/4 Bed</t>
  </si>
  <si>
    <t>Regular</t>
  </si>
  <si>
    <t>Valid for</t>
  </si>
  <si>
    <t>FIT</t>
  </si>
  <si>
    <t>GROUP</t>
  </si>
  <si>
    <t>ALLOTMENT</t>
  </si>
  <si>
    <t>Allotment Agreement Name</t>
  </si>
  <si>
    <t>Group Type</t>
  </si>
  <si>
    <r>
      <rPr>
        <b/>
        <sz val="12"/>
        <rFont val="Calibri"/>
        <family val="2"/>
      </rPr>
      <t xml:space="preserve">All  </t>
    </r>
    <r>
      <rPr>
        <sz val="12"/>
        <rFont val="Calibri"/>
        <family val="2"/>
      </rPr>
      <t xml:space="preserve">  (need to be choosen if promotion is applicable for groups)</t>
    </r>
  </si>
  <si>
    <r>
      <t xml:space="preserve">Booking Type </t>
    </r>
    <r>
      <rPr>
        <sz val="12"/>
        <color indexed="10"/>
        <rFont val="Calibri"/>
        <family val="2"/>
      </rPr>
      <t>(not valid in PG before May)</t>
    </r>
  </si>
  <si>
    <t>Default</t>
  </si>
  <si>
    <t>Specific</t>
  </si>
  <si>
    <t>Guest Type</t>
  </si>
  <si>
    <t xml:space="preserve">Promotion </t>
  </si>
  <si>
    <t>Manual</t>
  </si>
  <si>
    <t>Auto</t>
  </si>
  <si>
    <t>Comments</t>
  </si>
  <si>
    <t>Booking procedure</t>
  </si>
  <si>
    <t>Combinability with other prices/promotions</t>
  </si>
  <si>
    <t>Combinability</t>
  </si>
  <si>
    <t xml:space="preserve">Specific </t>
  </si>
  <si>
    <t>NO</t>
  </si>
  <si>
    <r>
      <t xml:space="preserve">Price Seasons </t>
    </r>
    <r>
      <rPr>
        <sz val="12"/>
        <color indexed="10"/>
        <rFont val="Calibri"/>
        <family val="2"/>
      </rPr>
      <t xml:space="preserve">                                                  If adjusted from ordinary price seasons is marked in RED</t>
    </r>
  </si>
  <si>
    <t>Winter                                01.01-14.03             01.11-31.12</t>
  </si>
  <si>
    <t>Spring 1 &amp; Fall            15.03-14.04                 15.09-31.10</t>
  </si>
  <si>
    <t>Spring 2                   15.04-31.05</t>
  </si>
  <si>
    <t>Summer                        01.06-14.09</t>
  </si>
  <si>
    <t>Price Impact Package Price</t>
  </si>
  <si>
    <t>Price Adjustments</t>
  </si>
  <si>
    <t>Price comments:</t>
  </si>
  <si>
    <t>Se above discounts</t>
  </si>
  <si>
    <t>Price Impact Travel Fare</t>
  </si>
  <si>
    <t>Yes</t>
  </si>
  <si>
    <t>Price Impact Cabins</t>
  </si>
  <si>
    <t>Price Impact Meals</t>
  </si>
  <si>
    <t>Special rate pr CN</t>
  </si>
  <si>
    <t>Categories</t>
  </si>
  <si>
    <t>Spring</t>
  </si>
  <si>
    <t>Fall</t>
  </si>
  <si>
    <t>Special rate per Route</t>
  </si>
  <si>
    <t>Tos-K-Tos</t>
  </si>
  <si>
    <t>Bgo-Tos</t>
  </si>
  <si>
    <t>Tos-Bgo</t>
  </si>
  <si>
    <t>Half Board</t>
  </si>
  <si>
    <t>Children discount</t>
  </si>
  <si>
    <t>Discount</t>
  </si>
  <si>
    <t>Discount other</t>
  </si>
  <si>
    <t>Add Ons</t>
  </si>
  <si>
    <t>Shore Excursions</t>
  </si>
  <si>
    <t>Car</t>
  </si>
  <si>
    <t>Cruise Card / Onboard Credit</t>
  </si>
  <si>
    <t>Commission</t>
  </si>
  <si>
    <t>Polar Global</t>
  </si>
  <si>
    <t>Taylor Made</t>
  </si>
  <si>
    <t>Tours</t>
  </si>
  <si>
    <t>Special Terms and Conditions:</t>
  </si>
  <si>
    <t xml:space="preserve">Cancellation </t>
  </si>
  <si>
    <t>Date &amp; Signatur</t>
  </si>
  <si>
    <t>Update</t>
  </si>
  <si>
    <t>Loaded UAT for test</t>
  </si>
  <si>
    <t xml:space="preserve">Loaded PROD </t>
  </si>
  <si>
    <t>Distributed Sale/ Sharpoin</t>
  </si>
  <si>
    <t>Sailing date Bgo</t>
  </si>
  <si>
    <t>Promotion set up Polar Global</t>
  </si>
  <si>
    <t>Promotion Name</t>
  </si>
  <si>
    <t>Promotion Code</t>
  </si>
  <si>
    <t>Promotion Type</t>
  </si>
  <si>
    <t>Standard</t>
  </si>
  <si>
    <t>Sgl. WS Waiver</t>
  </si>
  <si>
    <t>Cabin Upgrade</t>
  </si>
  <si>
    <t>Rate</t>
  </si>
  <si>
    <t>Campaign</t>
  </si>
  <si>
    <t>Closed</t>
  </si>
  <si>
    <t>Board Basis</t>
  </si>
  <si>
    <t>Person Specific</t>
  </si>
  <si>
    <t>Cabin</t>
  </si>
  <si>
    <t>Senior</t>
  </si>
  <si>
    <t>Student</t>
  </si>
  <si>
    <t>Military</t>
  </si>
  <si>
    <t>Children</t>
  </si>
  <si>
    <t>Repeat</t>
  </si>
  <si>
    <t>Promotion Period</t>
  </si>
  <si>
    <t>Booking Creation date</t>
  </si>
  <si>
    <t>Sailing Date</t>
  </si>
  <si>
    <t>Ship Specific</t>
  </si>
  <si>
    <t>All Tours</t>
  </si>
  <si>
    <t xml:space="preserve">Tailor Made </t>
  </si>
  <si>
    <t>Specific Tours</t>
  </si>
  <si>
    <t>TM and All Tours</t>
  </si>
  <si>
    <t>TM and Spefic T.</t>
  </si>
  <si>
    <t>Agencies</t>
  </si>
  <si>
    <t>FIT Only</t>
  </si>
  <si>
    <t>All Agencies</t>
  </si>
  <si>
    <t>Specific Agents</t>
  </si>
  <si>
    <t>FIT and all Agencies</t>
  </si>
  <si>
    <t>FIT and Specific A.</t>
  </si>
  <si>
    <t>Concortia</t>
  </si>
  <si>
    <t xml:space="preserve">ALL  </t>
  </si>
  <si>
    <t>Geographical</t>
  </si>
  <si>
    <t xml:space="preserve">Booking  </t>
  </si>
  <si>
    <t>Groups only</t>
  </si>
  <si>
    <t>Hubro</t>
  </si>
  <si>
    <t>Passenger and Availability</t>
  </si>
  <si>
    <t>Passenger</t>
  </si>
  <si>
    <t>Adult</t>
  </si>
  <si>
    <t xml:space="preserve">Child </t>
  </si>
  <si>
    <t>Infant</t>
  </si>
  <si>
    <t>Availability</t>
  </si>
  <si>
    <t>Groups</t>
  </si>
  <si>
    <t>WEB</t>
  </si>
  <si>
    <t>Valid Distances</t>
  </si>
  <si>
    <t>Code Structure</t>
  </si>
  <si>
    <t xml:space="preserve">From </t>
  </si>
  <si>
    <t>Capacity</t>
  </si>
  <si>
    <t>Use Capacity control</t>
  </si>
  <si>
    <t>Max</t>
  </si>
  <si>
    <t>Used</t>
  </si>
  <si>
    <t>Available</t>
  </si>
  <si>
    <t>Stage Type</t>
  </si>
  <si>
    <t>Tour</t>
  </si>
  <si>
    <t>Flight</t>
  </si>
  <si>
    <t>Hotel</t>
  </si>
  <si>
    <t>Rail</t>
  </si>
  <si>
    <t>Excursion</t>
  </si>
  <si>
    <t>Extra</t>
  </si>
  <si>
    <t>Fuel</t>
  </si>
  <si>
    <t>Gift Order</t>
  </si>
  <si>
    <t>Promotion</t>
  </si>
  <si>
    <t>Transfer</t>
  </si>
  <si>
    <t>Insurance</t>
  </si>
  <si>
    <t>Car Hire</t>
  </si>
  <si>
    <t>Supplement</t>
  </si>
  <si>
    <t>Cancellation</t>
  </si>
  <si>
    <t>Price Impact</t>
  </si>
  <si>
    <t>Price Type</t>
  </si>
  <si>
    <t>Cost Impact</t>
  </si>
  <si>
    <t>Cost Type</t>
  </si>
  <si>
    <t>Hubro Red code</t>
  </si>
  <si>
    <t>Commision Type</t>
  </si>
  <si>
    <t>Commision Impact</t>
  </si>
  <si>
    <t>Extras</t>
  </si>
  <si>
    <t>No Extra</t>
  </si>
  <si>
    <t>All Extra</t>
  </si>
  <si>
    <t>Specific Extra</t>
  </si>
  <si>
    <t>Additional Applicability</t>
  </si>
  <si>
    <t xml:space="preserve">Unspecified </t>
  </si>
  <si>
    <t>Breakfast</t>
  </si>
  <si>
    <t>Lunch</t>
  </si>
  <si>
    <t>Dinner</t>
  </si>
  <si>
    <t>Coffee</t>
  </si>
  <si>
    <t>Hubro Code Structure to book from</t>
  </si>
  <si>
    <t>Loading</t>
  </si>
  <si>
    <t>Distributed Sale</t>
  </si>
  <si>
    <t>Hello,</t>
  </si>
  <si>
    <t>Recently I saw q few e-mails related to a promotion setup and when I was reading some requirements, they were not complete from Seaware point of view and therefore I decided to create one sample of a  questioner that has to be filled in when a promotion has to be setup.</t>
  </si>
  <si>
    <t>I am sending an attachment where I tried to specify what it takes to setup a price program (promo) in Seaware.</t>
  </si>
  <si>
    <t>The goal of this template is to provide a structured (as best as I could) way of gathering the information on each Promotion that must be setup.</t>
  </si>
  <si>
    <t>To put it shortly, when a promotion has to be set up, we need to complete the following steps:</t>
  </si>
  <si>
    <t>1. Properly define the promotion itself in the ‘Price Program’ master table</t>
  </si>
  <si>
    <t>2. Define eligibility rules to make it visible only when a condition is met</t>
  </si>
  <si>
    <t>3. Define compatibility rules to avoid giving more promotions per guest than needed</t>
  </si>
  <si>
    <t>4. Specify what booking components (products) a promotion is applied to</t>
  </si>
  <si>
    <t>5. Specify how a promotion is affecting the price of each price component</t>
  </si>
  <si>
    <t>a. The most important part is to indicate all invoice items that must be adjusted and how</t>
  </si>
  <si>
    <t>b. If Promo calls for a totally different price formula, then need to specify how it fits (or does not) in the current price calculation</t>
  </si>
  <si>
    <t>6. If a promotion adjusts the default policy, then must specify if selling limits must be addressed. Example is AGENT (only unspecified cabins could be booked). At the moment unspecified categories are only available for short voyage. If AGENT promo could be used on VOYAGE travel type, then it must be an exception in the selling limits and restrict specific categories. (If I understand correctly HRG description for this promo)</t>
  </si>
  <si>
    <t>7. If a validation is needed to be added/removed, then need to know the condition.</t>
  </si>
  <si>
    <t>Although the template may not be perfect, I think with your feedback we could design a template that would be easy to fill in and easy to read when a setup has to be done.</t>
  </si>
  <si>
    <t>Please let me know if you have questions/suggestions.</t>
  </si>
  <si>
    <t>I am not sending it to everybody yet, as I’d like to get your corrections first.</t>
  </si>
  <si>
    <t>Yours truly,</t>
  </si>
  <si>
    <t>Olga Chirokova</t>
  </si>
  <si>
    <t>Price Program Master Table</t>
  </si>
  <si>
    <t>Fields:</t>
  </si>
  <si>
    <t>The following properties must be defined:</t>
  </si>
  <si>
    <t>Explanations</t>
  </si>
  <si>
    <t>Price program/code</t>
  </si>
  <si>
    <t>Northern Ligths</t>
  </si>
  <si>
    <t>up to 15 characters</t>
  </si>
  <si>
    <t>Pap name</t>
  </si>
  <si>
    <t>Northern Ligths Package</t>
  </si>
  <si>
    <t>up to 40 characters</t>
  </si>
  <si>
    <t>Promo Group</t>
  </si>
  <si>
    <t>SPECIAL PACKAGE</t>
  </si>
  <si>
    <t>up to 30 characters</t>
  </si>
  <si>
    <t>Use in combinability Promo of the same group are not combinable by definition</t>
  </si>
  <si>
    <t>Promo Type</t>
  </si>
  <si>
    <t>SPECIAL RATE</t>
  </si>
  <si>
    <t>Could be used for reporting purposes</t>
  </si>
  <si>
    <t>Comments (description)</t>
  </si>
  <si>
    <t>Available for UK Northen Lght tours</t>
  </si>
  <si>
    <t>up to 255 characters</t>
  </si>
  <si>
    <t>May have extended info to be printed for customers</t>
  </si>
  <si>
    <t>Coupon Class</t>
  </si>
  <si>
    <t>linked to coupon master</t>
  </si>
  <si>
    <t>The promo will generate a coupon</t>
  </si>
  <si>
    <t>Print Cruise Fare Amount</t>
  </si>
  <si>
    <t>Y</t>
  </si>
  <si>
    <t>Y/N flag</t>
  </si>
  <si>
    <t>Could be used in document printing</t>
  </si>
  <si>
    <t>Value Type for Manual Input</t>
  </si>
  <si>
    <t>Amount/Percent</t>
  </si>
  <si>
    <t>Used for manual price promotions</t>
  </si>
  <si>
    <t>External Rules</t>
  </si>
  <si>
    <t>Classification Type</t>
  </si>
  <si>
    <t>Could be used in reports and in rules to make more generic rules.</t>
  </si>
  <si>
    <t>Classification Code</t>
  </si>
  <si>
    <t>Value Translation</t>
  </si>
  <si>
    <t>TBD</t>
  </si>
  <si>
    <t>Custom translation option</t>
  </si>
  <si>
    <t>Price Program Eligibility Rules</t>
  </si>
  <si>
    <t>Define the following conditions if required by the business</t>
  </si>
  <si>
    <t>UK</t>
  </si>
  <si>
    <t>For example: Nordic</t>
  </si>
  <si>
    <t>UK market</t>
  </si>
  <si>
    <t>Agency</t>
  </si>
  <si>
    <t>For example: Tour Operator</t>
  </si>
  <si>
    <t>Promotion is On if the Conditions in the rules are true</t>
  </si>
  <si>
    <t>any</t>
  </si>
  <si>
    <t>Client</t>
  </si>
  <si>
    <t>For example: Ambassador</t>
  </si>
  <si>
    <t>For example: Military</t>
  </si>
  <si>
    <t>Guest Age</t>
  </si>
  <si>
    <t>Child/Senior</t>
  </si>
  <si>
    <t>CRC, WEB</t>
  </si>
  <si>
    <t>Booking Source</t>
  </si>
  <si>
    <t>Internet; Call Center, etc.</t>
  </si>
  <si>
    <t>Group and FIT</t>
  </si>
  <si>
    <t>Group/FIT</t>
  </si>
  <si>
    <t>???</t>
  </si>
  <si>
    <t>For example: MICE</t>
  </si>
  <si>
    <t>route classification =                           NORTHERN LIGHTS FESTIVAL</t>
  </si>
  <si>
    <t>and more…</t>
  </si>
  <si>
    <t>When is booked</t>
  </si>
  <si>
    <t>How far from the trip</t>
  </si>
  <si>
    <t>Days before the trip</t>
  </si>
  <si>
    <t>How full is the ship</t>
  </si>
  <si>
    <t>Ship utilization status</t>
  </si>
  <si>
    <t>When is the travel</t>
  </si>
  <si>
    <t>01 Jan to 31 March and 01 Nov to 31 Dec</t>
  </si>
  <si>
    <t>Season</t>
  </si>
  <si>
    <t>Dates of travel</t>
  </si>
  <si>
    <t>N/A (route classification effective dates)</t>
  </si>
  <si>
    <t xml:space="preserve">Price Group </t>
  </si>
  <si>
    <t>(Explorer)</t>
  </si>
  <si>
    <t>What voyage is booked</t>
  </si>
  <si>
    <t>Norwegian Costal (route classification covers it)</t>
  </si>
  <si>
    <t>Explorer vs. Norwegian Coast</t>
  </si>
  <si>
    <t>Short voyage (route classification covers it)</t>
  </si>
  <si>
    <t>Travel Type</t>
  </si>
  <si>
    <t>Voyage; Short Voyage; Local Transport; Local Transport Overnight;</t>
  </si>
  <si>
    <t>USPI, USPO, not for SUITES and MINI SUITES</t>
  </si>
  <si>
    <t>Cabin Category/Type</t>
  </si>
  <si>
    <t>Which Generic or Specific category</t>
  </si>
  <si>
    <t>If any Supplemental Products are mandatory</t>
  </si>
  <si>
    <t>Ship Room</t>
  </si>
  <si>
    <t>MICE group must have ship room</t>
  </si>
  <si>
    <t>Mandatory Breakfast and Dinner.</t>
  </si>
  <si>
    <t>Full Board</t>
  </si>
  <si>
    <t>MICE group must have Full Board</t>
  </si>
  <si>
    <t>If promotion is applied to any Supplemental Products</t>
  </si>
  <si>
    <t>Cost price for meals ???</t>
  </si>
  <si>
    <t>Meals</t>
  </si>
  <si>
    <t>Discount is applied (not) to meals</t>
  </si>
  <si>
    <t>allowed on a regular basis</t>
  </si>
  <si>
    <t>Add-ons</t>
  </si>
  <si>
    <t>Discount is applied (not) to car</t>
  </si>
  <si>
    <t>Shorex</t>
  </si>
  <si>
    <t>Conference room</t>
  </si>
  <si>
    <t>Is part of the Best Fare?</t>
  </si>
  <si>
    <t xml:space="preserve">How to apply </t>
  </si>
  <si>
    <t>Specify if promotion is manual or automatic</t>
  </si>
  <si>
    <t>AUTO vs. Manual</t>
  </si>
  <si>
    <t>Specify if price program must be automatically selected when eligibility condition is true or it has to be manually selected (closed promotion) If 'AUTO' then promotion is used in the 'Best Fare' algorithm and will be automatically used if it is giving a lowest fare compare to other applicable promotions</t>
  </si>
  <si>
    <t>Grouping: If one guest gets it, who else gets it with them</t>
  </si>
  <si>
    <t>For example, all guests in the same cabin; all guests on the same voyage, nobody else, etc.</t>
  </si>
  <si>
    <t>Price Program Compatibility Rules</t>
  </si>
  <si>
    <t>Is promotion combinable with other PROMOTIONS</t>
  </si>
  <si>
    <t>No combinations.</t>
  </si>
  <si>
    <t>Use 'Compatibility rules' to define what is combined with what</t>
  </si>
  <si>
    <t>Promos of the same promo group are never combinable by design</t>
  </si>
  <si>
    <t>Use Promo Classification to define which classifications are combinable if any</t>
  </si>
  <si>
    <t>Which promotion must dominate</t>
  </si>
  <si>
    <r>
      <t xml:space="preserve">Best fare override: </t>
    </r>
    <r>
      <rPr>
        <b/>
        <sz val="12"/>
        <color indexed="10"/>
        <rFont val="Arial"/>
        <family val="2"/>
      </rPr>
      <t>yes?</t>
    </r>
  </si>
  <si>
    <t>The promo must be FORCED?</t>
  </si>
  <si>
    <r>
      <t xml:space="preserve">For example, </t>
    </r>
    <r>
      <rPr>
        <b/>
        <sz val="10"/>
        <rFont val="Arial"/>
        <family val="2"/>
      </rPr>
      <t>Group Discount</t>
    </r>
    <r>
      <rPr>
        <sz val="10"/>
        <rFont val="Arial"/>
        <family val="2"/>
      </rPr>
      <t xml:space="preserve"> could be </t>
    </r>
    <r>
      <rPr>
        <b/>
        <sz val="10"/>
        <rFont val="Arial"/>
        <family val="2"/>
      </rPr>
      <t>forced</t>
    </r>
    <r>
      <rPr>
        <sz val="10"/>
        <rFont val="Arial"/>
        <family val="2"/>
      </rPr>
      <t xml:space="preserve"> </t>
    </r>
    <r>
      <rPr>
        <b/>
        <sz val="10"/>
        <rFont val="Arial"/>
        <family val="2"/>
      </rPr>
      <t>over Gov Discount</t>
    </r>
    <r>
      <rPr>
        <sz val="10"/>
        <rFont val="Arial"/>
        <family val="2"/>
      </rPr>
      <t xml:space="preserve"> to insure that Group rate is used first. Then users could chose Gov Discount over Group Discount if they want</t>
    </r>
  </si>
  <si>
    <t>Business Rules</t>
  </si>
  <si>
    <t>Pricing Rules (see other sheets)</t>
  </si>
  <si>
    <t>Selling Limits Rules</t>
  </si>
  <si>
    <t>For example, Agent promotion is applicable only on Unspecified categories, then these categories must be available for Travel Type = Voyage</t>
  </si>
  <si>
    <t>Selling limits for the UK allotment has to be set to override the regular restrictions</t>
  </si>
  <si>
    <t>Define if any selling limits have to be adjusted</t>
  </si>
  <si>
    <t>Validation Rules</t>
  </si>
  <si>
    <t>For example, Tour Conductor must follow certain validation rules (how many people are booked in the group)</t>
  </si>
  <si>
    <t>Specify if any validations must be adjusted</t>
  </si>
  <si>
    <t>Define what Products and Invoice Items are affected and how</t>
  </si>
  <si>
    <t xml:space="preserve">Promotion could be used to adjust the specified invoice items </t>
  </si>
  <si>
    <t>By % (plus or minus)</t>
  </si>
  <si>
    <t>By flat amount (plus or minus)</t>
  </si>
  <si>
    <t>Replace the calculated price and assign a different price</t>
  </si>
  <si>
    <t>!!! If a different price has to be assigned, then all price elements have to be addressed in the promotion description !!!</t>
  </si>
  <si>
    <t>Voyage Price Components</t>
  </si>
  <si>
    <t>Related Invoice Items</t>
  </si>
  <si>
    <t>Calculated as:</t>
  </si>
  <si>
    <t>When Promo assigns a different price, then:</t>
  </si>
  <si>
    <t>If Promo is a % adjustment, then need to know % (plus or minus) for each applicable invoice item</t>
  </si>
  <si>
    <t>If Promo is a amount adjustment, then need to know amount (plus or minus) for each applicable invoice item</t>
  </si>
  <si>
    <t>DISTANCE FARE</t>
  </si>
  <si>
    <t>Flat amount per CN</t>
  </si>
  <si>
    <t>PACKAGE ADJUST</t>
  </si>
  <si>
    <t>MARGIN DISTANCE</t>
  </si>
  <si>
    <t>same as regular</t>
  </si>
  <si>
    <t>MARGIN PACK ADJ</t>
  </si>
  <si>
    <t>VAT DISTANCE</t>
  </si>
  <si>
    <t>VAT MAR PCK ADJ</t>
  </si>
  <si>
    <t>VAT MARGIN DIS</t>
  </si>
  <si>
    <t>VAT PACKAGE ADJ</t>
  </si>
  <si>
    <t>CABIN FARE (INSIDE)</t>
  </si>
  <si>
    <t>Flat rate per CN</t>
  </si>
  <si>
    <t>460 per CN INSIDE</t>
  </si>
  <si>
    <t>CABIN FARE</t>
  </si>
  <si>
    <t>CABIN FARE (OUTSIDE)</t>
  </si>
  <si>
    <t>631.43 per CN INSIDE</t>
  </si>
  <si>
    <t>CABIN SURCHARGE</t>
  </si>
  <si>
    <t>MARGIN CABIN</t>
  </si>
  <si>
    <t>MARGIN CB SURCH</t>
  </si>
  <si>
    <t>VAT CABIN</t>
  </si>
  <si>
    <t>VAT CABIN SURCH</t>
  </si>
  <si>
    <t>VAT MARG SURCH</t>
  </si>
  <si>
    <t>VAT MARGIN CAB</t>
  </si>
  <si>
    <t>FUEL SURCHARGE</t>
  </si>
  <si>
    <t>MARGIN FUEL</t>
  </si>
  <si>
    <t>VAT FUEL</t>
  </si>
  <si>
    <t>VAT MARGIN FUEL</t>
  </si>
  <si>
    <t>UNDER OCCUPANCY</t>
  </si>
  <si>
    <t>% from all invoice items</t>
  </si>
  <si>
    <t>25% plus for single</t>
  </si>
  <si>
    <t>15% minus for triple and up</t>
  </si>
  <si>
    <t>MARGIN OCC</t>
  </si>
  <si>
    <t>VAT MARGIN OCC</t>
  </si>
  <si>
    <t>VAT UNDEROCC</t>
  </si>
  <si>
    <t>Price formula adjustments</t>
  </si>
  <si>
    <t>Price Level</t>
  </si>
  <si>
    <t>Single supplement</t>
  </si>
  <si>
    <t>see above</t>
  </si>
  <si>
    <t>Child (4 - 15)</t>
  </si>
  <si>
    <t>% discount for all invoice items</t>
  </si>
  <si>
    <t>25% minus</t>
  </si>
  <si>
    <t>Infant Price</t>
  </si>
  <si>
    <t>Meals Price Components</t>
  </si>
  <si>
    <t>Expected Promo Action</t>
  </si>
  <si>
    <t>MEAL ADDON</t>
  </si>
  <si>
    <t>Flat amount per meal</t>
  </si>
  <si>
    <t>BB 75; DI 112,50</t>
  </si>
  <si>
    <t>BB 75, Dinner 112,50 - Cost price</t>
  </si>
  <si>
    <t>MARGIN MEAL</t>
  </si>
  <si>
    <t>Yes, 26%</t>
  </si>
  <si>
    <t>VAT MEAL</t>
  </si>
  <si>
    <t>Yes, 25%</t>
  </si>
  <si>
    <t>VAT MEAL MARG</t>
  </si>
  <si>
    <t>When Promo assigns a different price, then need to know what it is</t>
  </si>
  <si>
    <t>Price Component</t>
  </si>
  <si>
    <t>Promo Action</t>
  </si>
  <si>
    <t>CAR FARE</t>
  </si>
  <si>
    <t>CAR</t>
  </si>
  <si>
    <t>MOTORCYCLE</t>
  </si>
  <si>
    <t>MARGIN CAR</t>
  </si>
  <si>
    <t>MARGIN MOTO</t>
  </si>
  <si>
    <t>VAT CAR</t>
  </si>
  <si>
    <t>VAT MOTO</t>
  </si>
  <si>
    <t>VAT MARGIN CAR</t>
  </si>
  <si>
    <t>VAT MARGIN MOTO</t>
  </si>
  <si>
    <t>Add-On (Extras)</t>
  </si>
  <si>
    <t>ADDON FARE</t>
  </si>
  <si>
    <t>ADDON</t>
  </si>
  <si>
    <t>MARGIN ADDON</t>
  </si>
  <si>
    <t>VAT ADDON</t>
  </si>
  <si>
    <t>SHIP ROOM</t>
  </si>
  <si>
    <t>CONFERENCE</t>
  </si>
  <si>
    <t>MARGIN CONF</t>
  </si>
  <si>
    <t>VAT CONF</t>
  </si>
  <si>
    <t>VAT MARGIN CONF</t>
  </si>
  <si>
    <t>SHOREX</t>
  </si>
  <si>
    <t>SH TRANSPORT</t>
  </si>
  <si>
    <t>SHOREX MEAL</t>
  </si>
  <si>
    <t>MARG SH TRANSP</t>
  </si>
  <si>
    <t>MARGIN SH MEAL</t>
  </si>
  <si>
    <t>MARGIN SHOREX</t>
  </si>
  <si>
    <t>VAT MARG SHMEAL</t>
  </si>
  <si>
    <t>VAT MARG SHTRAN</t>
  </si>
  <si>
    <t>VAT MARGIN SHOR</t>
  </si>
  <si>
    <t>VAT SH MEAL</t>
  </si>
  <si>
    <t>VAT SH TRANSP</t>
  </si>
  <si>
    <t>VAT SHOREX</t>
  </si>
  <si>
    <t>Internal distribution only</t>
  </si>
  <si>
    <r>
      <t xml:space="preserve">PROMOTION Template </t>
    </r>
    <r>
      <rPr>
        <b/>
        <sz val="10"/>
        <color indexed="9"/>
        <rFont val="Arial"/>
        <family val="2"/>
      </rPr>
      <t>( write a short summery of the promotion here)</t>
    </r>
  </si>
  <si>
    <t xml:space="preserve">Product </t>
  </si>
  <si>
    <t>Hurtigruten RT,       Hurtigruten PP    or    Explorer</t>
  </si>
  <si>
    <t>Product description</t>
  </si>
  <si>
    <t>Price/Calculation description</t>
  </si>
  <si>
    <t>Booking creation dates</t>
  </si>
  <si>
    <t>FROM</t>
  </si>
  <si>
    <t>TO</t>
  </si>
  <si>
    <t>Example note: Full board Included: (BB,LU and DI)</t>
  </si>
  <si>
    <t>Cars</t>
  </si>
  <si>
    <t xml:space="preserve"> -</t>
  </si>
  <si>
    <t>Excursions</t>
  </si>
  <si>
    <t>Available to</t>
  </si>
  <si>
    <t>Area 1</t>
  </si>
  <si>
    <t>Area 2</t>
  </si>
  <si>
    <t>Area 3</t>
  </si>
  <si>
    <t>Markets</t>
  </si>
  <si>
    <t>All/Central</t>
  </si>
  <si>
    <t>YES</t>
  </si>
  <si>
    <t>Direct Customer</t>
  </si>
  <si>
    <t xml:space="preserve"> - Group Specific allocation</t>
  </si>
  <si>
    <t>Ship booking</t>
  </si>
  <si>
    <r>
      <t>*WEB Direct B2C</t>
    </r>
    <r>
      <rPr>
        <sz val="9"/>
        <color indexed="10"/>
        <rFont val="Calibri"/>
        <family val="2"/>
      </rPr>
      <t xml:space="preserve"> (All/None/Spec. area)</t>
    </r>
  </si>
  <si>
    <t>Valid for : ??</t>
  </si>
  <si>
    <t>Promotion Types: Campain or Person Specific must be set active if B2X shall be used</t>
  </si>
  <si>
    <r>
      <t xml:space="preserve">*WEB Agent B2B </t>
    </r>
    <r>
      <rPr>
        <sz val="9"/>
        <color indexed="10"/>
        <rFont val="Calibri"/>
        <family val="2"/>
      </rPr>
      <t>(All/None/Spec. area)</t>
    </r>
  </si>
  <si>
    <t xml:space="preserve"> </t>
  </si>
  <si>
    <t>Promotion in PG:</t>
  </si>
  <si>
    <t>Promotion code &amp;</t>
  </si>
  <si>
    <t>Promotion name</t>
  </si>
  <si>
    <t xml:space="preserve">Promotion Code </t>
  </si>
  <si>
    <t>Promotion local description</t>
  </si>
  <si>
    <t xml:space="preserve"> Sgl supp waiver</t>
  </si>
  <si>
    <t xml:space="preserve"> Rate</t>
  </si>
  <si>
    <t xml:space="preserve"> Closed</t>
  </si>
  <si>
    <t xml:space="preserve"> Board Basis</t>
  </si>
  <si>
    <t xml:space="preserve"> HON/STU/MIL</t>
  </si>
  <si>
    <t xml:space="preserve"> Bonus Commission</t>
  </si>
  <si>
    <t xml:space="preserve"> Unspesified. Cabin</t>
  </si>
  <si>
    <t xml:space="preserve"> Repeater Passenger.</t>
  </si>
  <si>
    <t>Promotion applicability</t>
  </si>
  <si>
    <t>Ship Specific sailing dates:</t>
  </si>
  <si>
    <t>???? (selected)</t>
  </si>
  <si>
    <t>Specific sailings</t>
  </si>
  <si>
    <t xml:space="preserve"> specific selected sailings</t>
  </si>
  <si>
    <t>Tour departure dates</t>
  </si>
  <si>
    <t>sailing date</t>
  </si>
  <si>
    <t>All, specific or ship specific date:</t>
  </si>
  <si>
    <t>ALL</t>
  </si>
  <si>
    <t>All or specific Ship</t>
  </si>
  <si>
    <t>Example note: All HR ships</t>
  </si>
  <si>
    <t>All or selected cabin grades:</t>
  </si>
  <si>
    <t>Selected</t>
  </si>
  <si>
    <t>All or selected  suites:</t>
  </si>
  <si>
    <t xml:space="preserve"> - Info regarding cabins /suites</t>
  </si>
  <si>
    <t xml:space="preserve">Example note: Not valid on suites in the period 15apr - 14sep </t>
  </si>
  <si>
    <t>Tailor-made (Yes or No)</t>
  </si>
  <si>
    <t>All or Specific tours</t>
  </si>
  <si>
    <t>ALL tours</t>
  </si>
  <si>
    <t>Specific  tours</t>
  </si>
  <si>
    <t>Hubro code (All or specific)</t>
  </si>
  <si>
    <t>RT</t>
  </si>
  <si>
    <t xml:space="preserve">Age Band: </t>
  </si>
  <si>
    <t>ADL</t>
  </si>
  <si>
    <t>CHD</t>
  </si>
  <si>
    <t>SEN</t>
  </si>
  <si>
    <t>INF</t>
  </si>
  <si>
    <t>Restricted Valid distance/legs within sailing?</t>
  </si>
  <si>
    <t>All valid RT legs</t>
  </si>
  <si>
    <t>Stage type/ price impact</t>
  </si>
  <si>
    <t xml:space="preserve">   Price impact Tour stage</t>
  </si>
  <si>
    <t>Cost impact, Voyage stage</t>
  </si>
  <si>
    <r>
      <t>XX?% Discount</t>
    </r>
    <r>
      <rPr>
        <sz val="11"/>
        <color indexed="10"/>
        <rFont val="Calibri"/>
        <family val="2"/>
      </rPr>
      <t xml:space="preserve"> or</t>
    </r>
    <r>
      <rPr>
        <sz val="11"/>
        <rFont val="Calibri"/>
        <family val="2"/>
      </rPr>
      <t xml:space="preserve"> amount XX? NOK of the ordinary price</t>
    </r>
  </si>
  <si>
    <t>Price impact, Voyage stage</t>
  </si>
  <si>
    <r>
      <t xml:space="preserve">XX? % Discount </t>
    </r>
    <r>
      <rPr>
        <sz val="11"/>
        <color indexed="10"/>
        <rFont val="Calibri"/>
        <family val="2"/>
      </rPr>
      <t>or</t>
    </r>
    <r>
      <rPr>
        <sz val="11"/>
        <rFont val="Calibri"/>
        <family val="2"/>
      </rPr>
      <t xml:space="preserve"> amount XX? NOK of the ordinary price</t>
    </r>
  </si>
  <si>
    <t>Hubro reduction code</t>
  </si>
  <si>
    <t>Combinability:</t>
  </si>
  <si>
    <t>Offer Combinable (promo codes)</t>
  </si>
  <si>
    <t>Price Based Incentives &amp; Promotions are not combinable with each other unless otherwise stated.</t>
  </si>
  <si>
    <t>Extras:</t>
  </si>
  <si>
    <t>Promotion conected to Extras:</t>
  </si>
  <si>
    <t>Additional Impact</t>
  </si>
  <si>
    <t>HCS linked to board basis</t>
  </si>
  <si>
    <t>Unspesified cabin</t>
  </si>
  <si>
    <t>Special Terms and conditions</t>
  </si>
  <si>
    <t>Payment, cancellation, restrictions</t>
  </si>
  <si>
    <t>Ordinary</t>
  </si>
  <si>
    <t>Signature PRM</t>
  </si>
  <si>
    <t>Pricing and Revenue Department per DD/MM/YY (sign???)</t>
  </si>
  <si>
    <t>Signature Loacal product</t>
  </si>
  <si>
    <t>Signature product loading</t>
  </si>
  <si>
    <t xml:space="preserve">signoff felt for QA/Testing. </t>
  </si>
  <si>
    <t>Signature B2X loading</t>
  </si>
  <si>
    <t>Updateds</t>
  </si>
  <si>
    <t>Effective date from / to</t>
  </si>
  <si>
    <t>Destination</t>
  </si>
  <si>
    <t>Tourname</t>
  </si>
  <si>
    <t>Port From</t>
  </si>
  <si>
    <t>Port To</t>
  </si>
  <si>
    <t>CN</t>
  </si>
  <si>
    <t>Tourcode</t>
  </si>
  <si>
    <t>Tour Date</t>
  </si>
  <si>
    <t>MS Fram</t>
  </si>
  <si>
    <t>MS Fridtjof Nansen</t>
  </si>
  <si>
    <t>MS Roald Amundsen</t>
  </si>
  <si>
    <t>MS Santa Cruz II</t>
  </si>
  <si>
    <t>GALAPAGOS</t>
  </si>
  <si>
    <t>Isla Baltra</t>
  </si>
  <si>
    <t>Galápagos Islands Expedition Cruise – In Darwin’s Footsteps</t>
  </si>
  <si>
    <t>ANTARCTICA</t>
  </si>
  <si>
    <t>Ushuaia</t>
  </si>
  <si>
    <t>SOUTH AMERICA</t>
  </si>
  <si>
    <t>Valparaiso</t>
  </si>
  <si>
    <t>Cultures of South America – Pacific Coast Expedition</t>
  </si>
  <si>
    <t>Panama City</t>
  </si>
  <si>
    <t>FRSOU2501DE</t>
  </si>
  <si>
    <t>Please note following which you have to inform CRC about:</t>
  </si>
  <si>
    <t>1.       The promotion is set up with Best Fare Correction which means if an Ambassador is booked as guest number 1 they will not automatically receive the Ambassador promotion.</t>
  </si>
  <si>
    <t xml:space="preserve">         So if for any reason CRC wants to add Ambassador they have to remove the 2FOR1 promotion. The 2FOR1 promotion will be automatic based on sailing dates and agent id.</t>
  </si>
  <si>
    <t>2.       Exception for UK market : The promotion is set up to be manual for Travel Zoo. CRC has to be informed that this is a manual promotion and the zero selling price for passenger 2/4 will only</t>
  </si>
  <si>
    <t xml:space="preserve">         show once names have been entered,  or updated SeW booking button is used on the final SeW Booking Wisard screen.</t>
  </si>
  <si>
    <t xml:space="preserve">3.       Three/Four berths cabins where children are booked the prices for children will be wrong. Revenue has to be contacted to make manual adjustments to the wrong prices. </t>
  </si>
  <si>
    <t>RED TEXT</t>
  </si>
  <si>
    <t>Fill in manual</t>
  </si>
  <si>
    <t>PRODUCT INFORMATION  (TOUR)</t>
  </si>
  <si>
    <t>BLACK TEXT</t>
  </si>
  <si>
    <t>Pick  information from PG</t>
  </si>
  <si>
    <t>Short description why this offer is on the market</t>
  </si>
  <si>
    <t>Details about the offer</t>
  </si>
  <si>
    <t>Local Name  in the market</t>
  </si>
  <si>
    <t>Groups or FIT</t>
  </si>
  <si>
    <t>B2X text</t>
  </si>
  <si>
    <t>Valid cabins grades(All or Specific)</t>
  </si>
  <si>
    <t>Age band</t>
  </si>
  <si>
    <t>Promotion type Closed or Open</t>
  </si>
  <si>
    <t>Combinability with other discounts</t>
  </si>
  <si>
    <t xml:space="preserve">Comments </t>
  </si>
  <si>
    <t>Conditions</t>
  </si>
  <si>
    <t>Prices</t>
  </si>
  <si>
    <t>Unique selling points to be used in the sales situation</t>
  </si>
  <si>
    <t xml:space="preserve">Marketing activities </t>
  </si>
  <si>
    <t>What</t>
  </si>
  <si>
    <t>Further information will follow from local marketing</t>
  </si>
  <si>
    <t>Sales activities</t>
  </si>
  <si>
    <t>Further information will follow from local sales</t>
  </si>
  <si>
    <t>R08.10 - Sail Passenger Count</t>
  </si>
  <si>
    <t>ALASKA</t>
  </si>
  <si>
    <t>Alaska and British Columbia - Wilderness, Glaciers and Culture (Northbound)</t>
  </si>
  <si>
    <t>Vancouver</t>
  </si>
  <si>
    <t>Seward</t>
  </si>
  <si>
    <t>Alaska and British Columbia – Inside Passage, Bears and Aleutian Islands (Northbound)</t>
  </si>
  <si>
    <t>Nome</t>
  </si>
  <si>
    <t>AMALA2503</t>
  </si>
  <si>
    <t>AMALA2505</t>
  </si>
  <si>
    <t>CANADA</t>
  </si>
  <si>
    <t>Greenland, Labrador and Newfoundland – Encounters at the Edge</t>
  </si>
  <si>
    <t>Nuuk</t>
  </si>
  <si>
    <t>St. Johns</t>
  </si>
  <si>
    <t>AMCAN2510</t>
  </si>
  <si>
    <t>Discovering Greenland – From Reykjavik to Nuuk</t>
  </si>
  <si>
    <t>Reykjavik</t>
  </si>
  <si>
    <t>Grand Greenland – Mythical Lands of the North</t>
  </si>
  <si>
    <t>GREENLAND</t>
  </si>
  <si>
    <t>FNGRE2505</t>
  </si>
  <si>
    <t>FNGRE2507</t>
  </si>
  <si>
    <t>MS Spitsbergen</t>
  </si>
  <si>
    <t>SPITSBERGEN</t>
  </si>
  <si>
    <t>Svalbard in Spring – The Return of the Sun</t>
  </si>
  <si>
    <t>Longyearbyen</t>
  </si>
  <si>
    <t>SBSPI2521</t>
  </si>
  <si>
    <t>FRSPI2513</t>
  </si>
  <si>
    <t>Svalbard in Spring  - The Return of the Sun</t>
  </si>
  <si>
    <t>AMALA2503DE</t>
  </si>
  <si>
    <t>AMALA2503US</t>
  </si>
  <si>
    <t>AMALA2505DE</t>
  </si>
  <si>
    <t>AMALA2505US</t>
  </si>
  <si>
    <t>AMCAN2510C</t>
  </si>
  <si>
    <t>AMCAN2510CDE</t>
  </si>
  <si>
    <t>AMCAN2510DE</t>
  </si>
  <si>
    <t>FNGRE2505C</t>
  </si>
  <si>
    <t>FNGRE2505CDE</t>
  </si>
  <si>
    <t>FNGRE2505DE</t>
  </si>
  <si>
    <t>FNGRE2507C</t>
  </si>
  <si>
    <t>FNGRE2507CDE</t>
  </si>
  <si>
    <t>FNGRE2507DE</t>
  </si>
  <si>
    <t>SBSPI2521PRE</t>
  </si>
  <si>
    <t>SBSPI2521PREDE</t>
  </si>
  <si>
    <t>SBSPI2521DE</t>
  </si>
  <si>
    <t>FRSPI2513PRE</t>
  </si>
  <si>
    <t>FRSPI2513PREDE</t>
  </si>
  <si>
    <t>FRSPI2513DE</t>
  </si>
  <si>
    <t>FRSPI2514PRE</t>
  </si>
  <si>
    <t>Circumnavigating Spitsbergen - In the Realm of the Polar Bear</t>
  </si>
  <si>
    <t>FRSPI2514PREDE</t>
  </si>
  <si>
    <t>FRSPI2514DE</t>
  </si>
  <si>
    <t>AMALA2506</t>
  </si>
  <si>
    <t>Alaska and British Columbia – Inside Passage, Bears and Aleutian Islands (Southbound)</t>
  </si>
  <si>
    <t>AMALA2506DE</t>
  </si>
  <si>
    <t>SBSPI2522</t>
  </si>
  <si>
    <t>Circumnavigating Svalbard - The Ultimate Expedition</t>
  </si>
  <si>
    <t>SBSPI2523</t>
  </si>
  <si>
    <t>SBSPI2522PRE</t>
  </si>
  <si>
    <t>SBSPI2522PREDE</t>
  </si>
  <si>
    <t>SBSPI2522DE</t>
  </si>
  <si>
    <t>SBSPI2523PRE</t>
  </si>
  <si>
    <t>SBSPI2523PREDE</t>
  </si>
  <si>
    <t>SBSPI2523DE</t>
  </si>
  <si>
    <t>AMCAN2509</t>
  </si>
  <si>
    <t>Arctic Canada and Greenland Expedition – Circumnavigating Baffin Bay</t>
  </si>
  <si>
    <t>AMCAN2509C</t>
  </si>
  <si>
    <t>AMCAN2509CDE</t>
  </si>
  <si>
    <t>AMCAN2509DE</t>
  </si>
  <si>
    <t>SBGRE2508</t>
  </si>
  <si>
    <t>Serene Greenland – Exploring the Largest Fjord System on Earth</t>
  </si>
  <si>
    <t>SBGRE2509</t>
  </si>
  <si>
    <t>The Ultimate Fjord and National Park Expedition</t>
  </si>
  <si>
    <t>SBGRE2508DE</t>
  </si>
  <si>
    <t>SBGRE2509DE</t>
  </si>
  <si>
    <t>FRANT2510</t>
  </si>
  <si>
    <t>In-depth Antarctica, Falklands &amp; South Georgia Expedition</t>
  </si>
  <si>
    <t>Punta Arenas</t>
  </si>
  <si>
    <t>FRANT2509</t>
  </si>
  <si>
    <t>Antarctica &amp; Falklands - From Buenos Aires to Punta Arenas</t>
  </si>
  <si>
    <t>Buenos Aires</t>
  </si>
  <si>
    <t>AMANT2511</t>
  </si>
  <si>
    <t>Antarctica &amp; Falklands Expedition (Southbound)</t>
  </si>
  <si>
    <t>AMANT2511DE</t>
  </si>
  <si>
    <t>FRANT2509DE</t>
  </si>
  <si>
    <t>FRANT2510DE</t>
  </si>
  <si>
    <t>FRSPI2516</t>
  </si>
  <si>
    <t>Svalbard in Summer - Under the Midnight Sun</t>
  </si>
  <si>
    <t>FRSPI2516PRE</t>
  </si>
  <si>
    <t>FRSPI2516PREDE</t>
  </si>
  <si>
    <t>FRSPI2516DE</t>
  </si>
  <si>
    <t>MS Fridtjof Nansen</t>
    <phoneticPr fontId="1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</si>
</sst>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d/mm/yyyy;@"/>
  </numFmts>
  <fonts count="114" x14ac:knownFonts="1">
    <font>
      <sz val="10"/>
      <name val="Arial"/>
    </font>
    <font>
      <sz val="11"/>
      <color theme="1"/>
      <name val="ＭＳ Ｐゴシック"/>
      <family val="2"/>
      <scheme val="minor"/>
    </font>
    <font>
      <sz val="8"/>
      <name val="Arial"/>
      <family val="2"/>
    </font>
    <font>
      <b/>
      <sz val="10"/>
      <name val="Arial"/>
      <family val="2"/>
    </font>
    <font>
      <b/>
      <sz val="12"/>
      <name val="Arial"/>
      <family val="2"/>
    </font>
    <font>
      <b/>
      <sz val="12"/>
      <color indexed="10"/>
      <name val="Arial"/>
      <family val="2"/>
    </font>
    <font>
      <b/>
      <u/>
      <sz val="12"/>
      <name val="Arial"/>
      <family val="2"/>
    </font>
    <font>
      <b/>
      <sz val="11"/>
      <name val="Arial"/>
      <family val="2"/>
    </font>
    <font>
      <b/>
      <u/>
      <sz val="14"/>
      <name val="Arial"/>
      <family val="2"/>
    </font>
    <font>
      <sz val="10"/>
      <name val="Arial"/>
      <family val="2"/>
    </font>
    <font>
      <sz val="12"/>
      <name val="Arial"/>
      <family val="2"/>
    </font>
    <font>
      <b/>
      <sz val="10"/>
      <color indexed="10"/>
      <name val="Arial"/>
      <family val="2"/>
    </font>
    <font>
      <b/>
      <sz val="12"/>
      <color indexed="12"/>
      <name val="Arial"/>
      <family val="2"/>
    </font>
    <font>
      <sz val="14"/>
      <name val="Arial"/>
      <family val="2"/>
    </font>
    <font>
      <sz val="11"/>
      <name val="Arial"/>
      <family val="2"/>
    </font>
    <font>
      <b/>
      <sz val="14"/>
      <color indexed="10"/>
      <name val="Arial"/>
      <family val="2"/>
    </font>
    <font>
      <sz val="10"/>
      <color indexed="10"/>
      <name val="Arial"/>
      <family val="2"/>
    </font>
    <font>
      <u/>
      <sz val="10"/>
      <color indexed="12"/>
      <name val="Arial"/>
      <family val="2"/>
    </font>
    <font>
      <sz val="12"/>
      <name val="Calibri"/>
      <family val="2"/>
    </font>
    <font>
      <b/>
      <sz val="9"/>
      <color indexed="81"/>
      <name val="Tahoma"/>
      <family val="2"/>
    </font>
    <font>
      <sz val="9"/>
      <color indexed="81"/>
      <name val="Tahoma"/>
      <family val="2"/>
    </font>
    <font>
      <sz val="16"/>
      <name val="Arial"/>
      <family val="2"/>
    </font>
    <font>
      <sz val="12"/>
      <color indexed="10"/>
      <name val="Calibri"/>
      <family val="2"/>
    </font>
    <font>
      <sz val="9"/>
      <color indexed="8"/>
      <name val="Calibri"/>
      <family val="2"/>
    </font>
    <font>
      <b/>
      <sz val="12"/>
      <name val="Calibri"/>
      <family val="2"/>
    </font>
    <font>
      <sz val="11"/>
      <color indexed="8"/>
      <name val="Calibri"/>
      <family val="2"/>
    </font>
    <font>
      <b/>
      <sz val="11"/>
      <color indexed="8"/>
      <name val="Calibri"/>
      <family val="2"/>
    </font>
    <font>
      <b/>
      <sz val="20"/>
      <color indexed="9"/>
      <name val="Arial"/>
      <family val="2"/>
    </font>
    <font>
      <b/>
      <sz val="14"/>
      <color indexed="9"/>
      <name val="Arial"/>
      <family val="2"/>
    </font>
    <font>
      <b/>
      <sz val="8"/>
      <name val="Arial"/>
      <family val="2"/>
    </font>
    <font>
      <sz val="11"/>
      <color indexed="10"/>
      <name val="Calibri"/>
      <family val="2"/>
    </font>
    <font>
      <b/>
      <sz val="24"/>
      <name val="Arial"/>
      <family val="2"/>
    </font>
    <font>
      <b/>
      <sz val="14"/>
      <color indexed="61"/>
      <name val="Arial"/>
      <family val="2"/>
    </font>
    <font>
      <b/>
      <sz val="10"/>
      <color indexed="9"/>
      <name val="Arial"/>
      <family val="2"/>
    </font>
    <font>
      <sz val="11"/>
      <name val="Calibri"/>
      <family val="2"/>
    </font>
    <font>
      <sz val="9"/>
      <color indexed="10"/>
      <name val="Calibri"/>
      <family val="2"/>
    </font>
    <font>
      <b/>
      <i/>
      <sz val="11"/>
      <name val="Calibri"/>
      <family val="2"/>
    </font>
    <font>
      <sz val="9"/>
      <name val="Calibri"/>
      <family val="2"/>
    </font>
    <font>
      <sz val="10"/>
      <color indexed="8"/>
      <name val="Arial"/>
      <family val="2"/>
    </font>
    <font>
      <sz val="9"/>
      <name val="Arial"/>
      <family val="2"/>
    </font>
    <font>
      <u/>
      <sz val="8"/>
      <color indexed="12"/>
      <name val="Arial"/>
      <family val="2"/>
    </font>
    <font>
      <b/>
      <i/>
      <sz val="10"/>
      <name val="Arial"/>
      <family val="2"/>
    </font>
    <font>
      <b/>
      <sz val="18"/>
      <name val="Arial"/>
      <family val="2"/>
    </font>
    <font>
      <i/>
      <sz val="11"/>
      <color rgb="FF7F7F7F"/>
      <name val="ＭＳ Ｐゴシック"/>
      <family val="2"/>
      <scheme val="minor"/>
    </font>
    <font>
      <sz val="11"/>
      <color rgb="FF3F3F76"/>
      <name val="ＭＳ Ｐゴシック"/>
      <family val="2"/>
      <scheme val="minor"/>
    </font>
    <font>
      <sz val="11"/>
      <color theme="1"/>
      <name val="Calibri"/>
      <family val="2"/>
    </font>
    <font>
      <sz val="11"/>
      <color rgb="FF000000"/>
      <name val="ＭＳ Ｐゴシック"/>
      <family val="2"/>
      <scheme val="minor"/>
    </font>
    <font>
      <b/>
      <sz val="11"/>
      <color theme="1"/>
      <name val="ＭＳ Ｐゴシック"/>
      <family val="2"/>
      <scheme val="minor"/>
    </font>
    <font>
      <sz val="11"/>
      <color rgb="FFFF0000"/>
      <name val="ＭＳ Ｐゴシック"/>
      <family val="2"/>
      <scheme val="minor"/>
    </font>
    <font>
      <sz val="16"/>
      <color rgb="FFFF0000"/>
      <name val="Arial"/>
      <family val="2"/>
    </font>
    <font>
      <sz val="12"/>
      <color theme="1"/>
      <name val="Calibri"/>
      <family val="2"/>
    </font>
    <font>
      <b/>
      <sz val="12"/>
      <color rgb="FFFF0000"/>
      <name val="Calibri"/>
      <family val="2"/>
    </font>
    <font>
      <b/>
      <sz val="12"/>
      <color theme="1"/>
      <name val="Calibri"/>
      <family val="2"/>
    </font>
    <font>
      <sz val="12"/>
      <name val="ＭＳ Ｐゴシック"/>
      <family val="2"/>
      <scheme val="minor"/>
    </font>
    <font>
      <b/>
      <sz val="11"/>
      <color rgb="FFFF0000"/>
      <name val="Calibri"/>
      <family val="2"/>
    </font>
    <font>
      <b/>
      <sz val="12"/>
      <color rgb="FF0000FF"/>
      <name val="Calibri"/>
      <family val="2"/>
    </font>
    <font>
      <b/>
      <sz val="10"/>
      <color rgb="FF0000FF"/>
      <name val="Arial"/>
      <family val="2"/>
    </font>
    <font>
      <sz val="12"/>
      <color rgb="FF0000FF"/>
      <name val="Calibri"/>
      <family val="2"/>
    </font>
    <font>
      <b/>
      <sz val="12"/>
      <color rgb="FFFF0000"/>
      <name val="ＭＳ Ｐゴシック"/>
      <family val="2"/>
      <scheme val="minor"/>
    </font>
    <font>
      <b/>
      <sz val="14"/>
      <color rgb="FFFF0000"/>
      <name val="Arial"/>
      <family val="2"/>
    </font>
    <font>
      <b/>
      <sz val="12"/>
      <color indexed="8"/>
      <name val="ＭＳ Ｐゴシック"/>
      <family val="2"/>
      <scheme val="minor"/>
    </font>
    <font>
      <b/>
      <sz val="11"/>
      <color indexed="8"/>
      <name val="ＭＳ Ｐゴシック"/>
      <family val="2"/>
      <scheme val="minor"/>
    </font>
    <font>
      <sz val="11"/>
      <color indexed="8"/>
      <name val="ＭＳ Ｐゴシック"/>
      <family val="2"/>
      <scheme val="minor"/>
    </font>
    <font>
      <sz val="10"/>
      <color indexed="8"/>
      <name val="ＭＳ Ｐゴシック"/>
      <family val="2"/>
      <scheme val="minor"/>
    </font>
    <font>
      <sz val="11"/>
      <name val="ＭＳ Ｐゴシック"/>
      <family val="2"/>
      <scheme val="minor"/>
    </font>
    <font>
      <b/>
      <sz val="12"/>
      <name val="ＭＳ Ｐゴシック"/>
      <family val="2"/>
      <scheme val="minor"/>
    </font>
    <font>
      <b/>
      <sz val="12"/>
      <color theme="1"/>
      <name val="ＭＳ Ｐゴシック"/>
      <family val="2"/>
      <scheme val="minor"/>
    </font>
    <font>
      <sz val="9"/>
      <name val="ＭＳ Ｐゴシック"/>
      <family val="2"/>
      <scheme val="minor"/>
    </font>
    <font>
      <sz val="9"/>
      <color indexed="8"/>
      <name val="ＭＳ Ｐゴシック"/>
      <family val="2"/>
      <scheme val="minor"/>
    </font>
    <font>
      <b/>
      <sz val="9"/>
      <name val="ＭＳ Ｐゴシック"/>
      <family val="2"/>
      <scheme val="minor"/>
    </font>
    <font>
      <b/>
      <sz val="9"/>
      <color indexed="8"/>
      <name val="ＭＳ Ｐゴシック"/>
      <family val="2"/>
      <scheme val="minor"/>
    </font>
    <font>
      <b/>
      <sz val="11"/>
      <name val="ＭＳ Ｐゴシック"/>
      <family val="2"/>
      <scheme val="minor"/>
    </font>
    <font>
      <b/>
      <i/>
      <sz val="11"/>
      <color theme="1"/>
      <name val="ＭＳ Ｐゴシック"/>
      <family val="2"/>
      <scheme val="minor"/>
    </font>
    <font>
      <sz val="9"/>
      <color theme="1"/>
      <name val="ＭＳ Ｐゴシック"/>
      <family val="2"/>
      <scheme val="minor"/>
    </font>
    <font>
      <sz val="8"/>
      <color theme="1"/>
      <name val="ＭＳ Ｐゴシック"/>
      <family val="2"/>
      <scheme val="minor"/>
    </font>
    <font>
      <b/>
      <sz val="8"/>
      <name val="ＭＳ Ｐゴシック"/>
      <family val="2"/>
      <scheme val="minor"/>
    </font>
    <font>
      <sz val="10"/>
      <name val="ＭＳ Ｐゴシック"/>
      <family val="2"/>
      <scheme val="minor"/>
    </font>
    <font>
      <sz val="10"/>
      <color rgb="FFFF0000"/>
      <name val="ＭＳ Ｐゴシック"/>
      <family val="2"/>
      <scheme val="minor"/>
    </font>
    <font>
      <b/>
      <sz val="10"/>
      <name val="ＭＳ Ｐゴシック"/>
      <family val="2"/>
      <scheme val="minor"/>
    </font>
    <font>
      <i/>
      <sz val="11"/>
      <name val="ＭＳ Ｐゴシック"/>
      <family val="2"/>
      <scheme val="minor"/>
    </font>
    <font>
      <sz val="9"/>
      <color rgb="FFFF0000"/>
      <name val="ＭＳ Ｐゴシック"/>
      <family val="2"/>
      <scheme val="minor"/>
    </font>
    <font>
      <sz val="8"/>
      <color rgb="FFFF0000"/>
      <name val="ＭＳ Ｐゴシック"/>
      <family val="2"/>
      <scheme val="minor"/>
    </font>
    <font>
      <sz val="10"/>
      <color rgb="FFFF0000"/>
      <name val="Arial"/>
      <family val="2"/>
    </font>
    <font>
      <b/>
      <sz val="11"/>
      <color rgb="FF0070C0"/>
      <name val="ＭＳ Ｐゴシック"/>
      <family val="2"/>
      <scheme val="minor"/>
    </font>
    <font>
      <sz val="11"/>
      <color rgb="FF0070C0"/>
      <name val="ＭＳ Ｐゴシック"/>
      <family val="2"/>
      <scheme val="minor"/>
    </font>
    <font>
      <b/>
      <i/>
      <sz val="12"/>
      <color theme="1"/>
      <name val="ＭＳ Ｐゴシック"/>
      <family val="2"/>
      <scheme val="minor"/>
    </font>
    <font>
      <sz val="11"/>
      <color rgb="FF1F497D"/>
      <name val="ＭＳ Ｐゴシック"/>
      <family val="2"/>
      <scheme val="minor"/>
    </font>
    <font>
      <i/>
      <sz val="12"/>
      <color theme="0" tint="-0.499984740745262"/>
      <name val="ＭＳ Ｐゴシック"/>
      <family val="2"/>
      <scheme val="minor"/>
    </font>
    <font>
      <i/>
      <sz val="11"/>
      <color rgb="FFFF0000"/>
      <name val="ＭＳ Ｐゴシック"/>
      <family val="2"/>
      <scheme val="minor"/>
    </font>
    <font>
      <b/>
      <sz val="11"/>
      <color rgb="FFFF0000"/>
      <name val="ＭＳ Ｐゴシック"/>
      <family val="2"/>
      <scheme val="minor"/>
    </font>
    <font>
      <b/>
      <i/>
      <sz val="12"/>
      <color rgb="FFFF0000"/>
      <name val="ＭＳ Ｐゴシック"/>
      <family val="2"/>
      <scheme val="minor"/>
    </font>
    <font>
      <i/>
      <sz val="11"/>
      <color theme="0" tint="-0.499984740745262"/>
      <name val="ＭＳ Ｐゴシック"/>
      <family val="2"/>
      <scheme val="minor"/>
    </font>
    <font>
      <sz val="8"/>
      <color rgb="FFFF0000"/>
      <name val="Arial"/>
      <family val="2"/>
    </font>
    <font>
      <b/>
      <sz val="8"/>
      <color theme="0"/>
      <name val="Arial"/>
      <family val="2"/>
    </font>
    <font>
      <b/>
      <i/>
      <sz val="14"/>
      <color theme="0" tint="-0.249977111117893"/>
      <name val="Arial"/>
      <family val="2"/>
    </font>
    <font>
      <b/>
      <i/>
      <sz val="14"/>
      <color theme="0" tint="-0.249977111117893"/>
      <name val="ＭＳ Ｐゴシック"/>
      <family val="2"/>
      <scheme val="minor"/>
    </font>
    <font>
      <b/>
      <i/>
      <sz val="11"/>
      <name val="ＭＳ Ｐゴシック"/>
      <family val="2"/>
      <scheme val="minor"/>
    </font>
    <font>
      <b/>
      <sz val="10"/>
      <color rgb="FFFF0000"/>
      <name val="Arial"/>
      <family val="2"/>
    </font>
    <font>
      <sz val="14"/>
      <name val="ＭＳ Ｐゴシック"/>
      <family val="2"/>
      <scheme val="minor"/>
    </font>
    <font>
      <sz val="10"/>
      <color rgb="FF0000FF"/>
      <name val="Arial"/>
      <family val="2"/>
    </font>
    <font>
      <sz val="28"/>
      <color theme="1"/>
      <name val="Calibri"/>
      <family val="2"/>
    </font>
    <font>
      <b/>
      <sz val="16"/>
      <color theme="1"/>
      <name val="Calibri"/>
      <family val="2"/>
    </font>
    <font>
      <i/>
      <sz val="9"/>
      <color theme="3"/>
      <name val="ＭＳ Ｐゴシック"/>
      <family val="2"/>
      <scheme val="minor"/>
    </font>
    <font>
      <i/>
      <sz val="11"/>
      <color theme="3"/>
      <name val="ＭＳ Ｐゴシック"/>
      <family val="2"/>
      <scheme val="minor"/>
    </font>
    <font>
      <i/>
      <sz val="11"/>
      <color indexed="8"/>
      <name val="ＭＳ Ｐゴシック"/>
      <family val="2"/>
      <scheme val="minor"/>
    </font>
    <font>
      <i/>
      <sz val="14"/>
      <color rgb="FF7F7F7F"/>
      <name val="ＭＳ Ｐゴシック"/>
      <family val="2"/>
      <scheme val="minor"/>
    </font>
    <font>
      <i/>
      <sz val="10"/>
      <color rgb="FF7F7F7F"/>
      <name val="ＭＳ Ｐゴシック"/>
      <family val="2"/>
      <scheme val="minor"/>
    </font>
    <font>
      <sz val="28"/>
      <color theme="0"/>
      <name val="ＭＳ Ｐゴシック"/>
      <family val="2"/>
      <scheme val="minor"/>
    </font>
    <font>
      <b/>
      <i/>
      <sz val="18"/>
      <color rgb="FF7F7F7F"/>
      <name val="ＭＳ Ｐゴシック"/>
      <family val="2"/>
      <scheme val="minor"/>
    </font>
    <font>
      <sz val="9"/>
      <color theme="1"/>
      <name val="Arial"/>
      <family val="2"/>
    </font>
    <font>
      <b/>
      <sz val="9"/>
      <color theme="1"/>
      <name val="Arial"/>
      <family val="2"/>
    </font>
    <font>
      <sz val="10"/>
      <color theme="1"/>
      <name val="Verdana"/>
      <family val="2"/>
    </font>
    <font>
      <sz val="10"/>
      <color rgb="FF000000"/>
      <name val="Arial"/>
      <family val="2"/>
    </font>
    <font>
      <sz val="6"/>
      <name val="ＭＳ Ｐゴシック"/>
      <family val="3"/>
      <charset val="128"/>
    </font>
  </fonts>
  <fills count="25">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9"/>
        <bgColor indexed="64"/>
      </patternFill>
    </fill>
    <fill>
      <patternFill patternType="solid">
        <fgColor indexed="10"/>
        <bgColor indexed="64"/>
      </patternFill>
    </fill>
    <fill>
      <patternFill patternType="solid">
        <fgColor rgb="FFFFCC99"/>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1"/>
        <bgColor indexed="64"/>
      </patternFill>
    </fill>
    <fill>
      <patternFill patternType="solid">
        <fgColor theme="0" tint="-0.34998626667073579"/>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s>
  <borders count="122">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double">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bottom style="thin">
        <color indexed="64"/>
      </bottom>
      <diagonal/>
    </border>
    <border>
      <left style="double">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thin">
        <color indexed="64"/>
      </top>
      <bottom/>
      <diagonal/>
    </border>
    <border>
      <left style="medium">
        <color indexed="64"/>
      </left>
      <right style="double">
        <color indexed="64"/>
      </right>
      <top style="medium">
        <color indexed="64"/>
      </top>
      <bottom/>
      <diagonal/>
    </border>
    <border>
      <left style="medium">
        <color indexed="64"/>
      </left>
      <right style="double">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double">
        <color indexed="64"/>
      </right>
      <top style="double">
        <color indexed="64"/>
      </top>
      <bottom style="double">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medium">
        <color theme="1"/>
      </right>
      <top style="double">
        <color indexed="64"/>
      </top>
      <bottom style="double">
        <color indexed="64"/>
      </bottom>
      <diagonal/>
    </border>
    <border>
      <left/>
      <right style="thin">
        <color rgb="FF7F7F7F"/>
      </right>
      <top style="thin">
        <color indexed="64"/>
      </top>
      <bottom style="thin">
        <color indexed="64"/>
      </bottom>
      <diagonal/>
    </border>
    <border>
      <left style="thin">
        <color rgb="FF7F7F7F"/>
      </left>
      <right/>
      <top style="thin">
        <color indexed="64"/>
      </top>
      <bottom style="thin">
        <color indexed="64"/>
      </bottom>
      <diagonal/>
    </border>
    <border>
      <left style="thin">
        <color indexed="64"/>
      </left>
      <right style="thin">
        <color rgb="FF7F7F7F"/>
      </right>
      <top style="thin">
        <color indexed="64"/>
      </top>
      <bottom style="thin">
        <color indexed="64"/>
      </bottom>
      <diagonal/>
    </border>
    <border>
      <left style="thin">
        <color rgb="FF7F7F7F"/>
      </left>
      <right style="thin">
        <color rgb="FF7F7F7F"/>
      </right>
      <top style="thin">
        <color indexed="64"/>
      </top>
      <bottom style="thin">
        <color indexed="64"/>
      </bottom>
      <diagonal/>
    </border>
    <border>
      <left style="thin">
        <color rgb="FF7F7F7F"/>
      </left>
      <right style="thin">
        <color indexed="64"/>
      </right>
      <top style="thin">
        <color indexed="64"/>
      </top>
      <bottom style="thin">
        <color indexed="64"/>
      </bottom>
      <diagonal/>
    </border>
  </borders>
  <cellStyleXfs count="14">
    <xf numFmtId="0" fontId="0" fillId="0" borderId="0"/>
    <xf numFmtId="0" fontId="43" fillId="0" borderId="0" applyNumberFormat="0" applyFill="0" applyBorder="0" applyAlignment="0" applyProtection="0"/>
    <xf numFmtId="0" fontId="17" fillId="0" borderId="0" applyNumberFormat="0" applyFill="0" applyBorder="0" applyAlignment="0" applyProtection="0">
      <alignment vertical="top"/>
      <protection locked="0"/>
    </xf>
    <xf numFmtId="0" fontId="44" fillId="6" borderId="115" applyNumberFormat="0" applyAlignment="0" applyProtection="0"/>
    <xf numFmtId="0" fontId="45" fillId="0" borderId="0"/>
    <xf numFmtId="0" fontId="46" fillId="0" borderId="0"/>
    <xf numFmtId="0" fontId="9" fillId="0" borderId="0"/>
    <xf numFmtId="0" fontId="9" fillId="0" borderId="0"/>
    <xf numFmtId="9" fontId="45" fillId="0" borderId="0" applyFont="0" applyFill="0" applyBorder="0" applyAlignment="0" applyProtection="0"/>
    <xf numFmtId="0" fontId="1" fillId="0" borderId="0"/>
    <xf numFmtId="9" fontId="1" fillId="0" borderId="0" applyFont="0" applyFill="0" applyBorder="0" applyAlignment="0" applyProtection="0"/>
    <xf numFmtId="0" fontId="111" fillId="0" borderId="0"/>
    <xf numFmtId="0" fontId="1" fillId="0" borderId="0"/>
    <xf numFmtId="0" fontId="112" fillId="0" borderId="0"/>
  </cellStyleXfs>
  <cellXfs count="826">
    <xf numFmtId="0" fontId="0" fillId="0" borderId="0" xfId="0"/>
    <xf numFmtId="0" fontId="0" fillId="0" borderId="0" xfId="0" applyAlignment="1">
      <alignment wrapText="1"/>
    </xf>
    <xf numFmtId="0" fontId="3" fillId="0" borderId="0" xfId="0" applyFont="1" applyAlignment="1">
      <alignment wrapText="1"/>
    </xf>
    <xf numFmtId="0" fontId="4" fillId="0" borderId="0" xfId="0" applyFont="1" applyAlignment="1">
      <alignment wrapText="1"/>
    </xf>
    <xf numFmtId="0" fontId="6" fillId="0" borderId="0" xfId="0" applyFont="1" applyAlignment="1">
      <alignment wrapText="1"/>
    </xf>
    <xf numFmtId="0" fontId="0" fillId="0" borderId="0" xfId="0" quotePrefix="1"/>
    <xf numFmtId="0" fontId="4" fillId="0" borderId="0" xfId="0" applyFont="1" applyAlignment="1">
      <alignment horizontal="right" wrapText="1"/>
    </xf>
    <xf numFmtId="0" fontId="0" fillId="0" borderId="0" xfId="0" applyAlignment="1">
      <alignment horizontal="right" wrapText="1"/>
    </xf>
    <xf numFmtId="0" fontId="0" fillId="0" borderId="1" xfId="0" applyBorder="1" applyAlignment="1">
      <alignment wrapText="1"/>
    </xf>
    <xf numFmtId="0" fontId="3" fillId="0" borderId="2" xfId="0" applyFont="1" applyBorder="1" applyAlignment="1">
      <alignment wrapText="1"/>
    </xf>
    <xf numFmtId="0" fontId="0" fillId="0" borderId="3" xfId="0" applyBorder="1" applyAlignment="1">
      <alignment wrapText="1"/>
    </xf>
    <xf numFmtId="0" fontId="3" fillId="0" borderId="0" xfId="0" applyFont="1"/>
    <xf numFmtId="0" fontId="10" fillId="0" borderId="0" xfId="0" applyFont="1"/>
    <xf numFmtId="0" fontId="11" fillId="0" borderId="0" xfId="0" applyFont="1"/>
    <xf numFmtId="0" fontId="11" fillId="0" borderId="0" xfId="0" applyFont="1" applyAlignment="1">
      <alignment wrapText="1"/>
    </xf>
    <xf numFmtId="0" fontId="12" fillId="0" borderId="0" xfId="0" applyFont="1"/>
    <xf numFmtId="0" fontId="9" fillId="0" borderId="0" xfId="0" applyFont="1" applyAlignment="1">
      <alignment vertical="center"/>
    </xf>
    <xf numFmtId="0" fontId="9" fillId="0" borderId="0" xfId="0" applyFont="1" applyAlignment="1">
      <alignment horizontal="left" vertical="center" indent="2"/>
    </xf>
    <xf numFmtId="0" fontId="9" fillId="0" borderId="0" xfId="0" applyFont="1" applyAlignment="1">
      <alignment horizontal="left" vertical="center" indent="1"/>
    </xf>
    <xf numFmtId="0" fontId="3" fillId="0" borderId="4" xfId="0" applyFont="1" applyBorder="1" applyAlignment="1">
      <alignment wrapText="1"/>
    </xf>
    <xf numFmtId="0" fontId="0" fillId="0" borderId="4" xfId="0" applyBorder="1" applyAlignment="1">
      <alignment wrapText="1"/>
    </xf>
    <xf numFmtId="0" fontId="0" fillId="0" borderId="5" xfId="0" applyBorder="1" applyAlignment="1">
      <alignment wrapText="1"/>
    </xf>
    <xf numFmtId="0" fontId="3" fillId="0" borderId="6" xfId="0" applyFont="1" applyBorder="1" applyAlignment="1">
      <alignment wrapText="1"/>
    </xf>
    <xf numFmtId="0" fontId="0" fillId="0" borderId="6" xfId="0" applyBorder="1" applyAlignment="1">
      <alignment wrapText="1"/>
    </xf>
    <xf numFmtId="0" fontId="0" fillId="0" borderId="7" xfId="0" applyBorder="1" applyAlignment="1">
      <alignment wrapText="1"/>
    </xf>
    <xf numFmtId="0" fontId="3" fillId="0" borderId="8" xfId="0" applyFont="1" applyBorder="1" applyAlignment="1">
      <alignment wrapText="1"/>
    </xf>
    <xf numFmtId="0" fontId="0" fillId="0" borderId="8" xfId="0" applyBorder="1" applyAlignment="1">
      <alignment wrapText="1"/>
    </xf>
    <xf numFmtId="0" fontId="0" fillId="0" borderId="9" xfId="0" applyBorder="1" applyAlignment="1">
      <alignment wrapText="1"/>
    </xf>
    <xf numFmtId="0" fontId="3" fillId="0" borderId="4" xfId="0" applyFont="1" applyBorder="1" applyAlignment="1">
      <alignment horizontal="right" wrapText="1"/>
    </xf>
    <xf numFmtId="0" fontId="3" fillId="0" borderId="4" xfId="0" applyFont="1" applyBorder="1" applyAlignment="1">
      <alignment horizontal="right"/>
    </xf>
    <xf numFmtId="0" fontId="9" fillId="0" borderId="4" xfId="0" applyFont="1" applyBorder="1" applyAlignment="1">
      <alignment wrapText="1"/>
    </xf>
    <xf numFmtId="0" fontId="6" fillId="0" borderId="4" xfId="0" applyFont="1" applyBorder="1" applyAlignment="1">
      <alignment wrapText="1"/>
    </xf>
    <xf numFmtId="0" fontId="9" fillId="0" borderId="6" xfId="0" applyFont="1" applyBorder="1" applyAlignment="1">
      <alignment wrapText="1"/>
    </xf>
    <xf numFmtId="0" fontId="4" fillId="0" borderId="4" xfId="0" applyFont="1" applyBorder="1"/>
    <xf numFmtId="0" fontId="4" fillId="0" borderId="4" xfId="0" applyFont="1" applyBorder="1" applyAlignment="1">
      <alignment horizontal="center"/>
    </xf>
    <xf numFmtId="0" fontId="0" fillId="0" borderId="4" xfId="0" applyBorder="1"/>
    <xf numFmtId="0" fontId="0" fillId="0" borderId="4" xfId="0" quotePrefix="1" applyBorder="1"/>
    <xf numFmtId="0" fontId="0" fillId="0" borderId="6" xfId="0" applyBorder="1"/>
    <xf numFmtId="0" fontId="0" fillId="0" borderId="6" xfId="0" quotePrefix="1" applyBorder="1"/>
    <xf numFmtId="0" fontId="0" fillId="0" borderId="10" xfId="0" quotePrefix="1" applyBorder="1"/>
    <xf numFmtId="0" fontId="0" fillId="0" borderId="10" xfId="0" applyBorder="1"/>
    <xf numFmtId="0" fontId="0" fillId="0" borderId="11" xfId="0" quotePrefix="1" applyBorder="1"/>
    <xf numFmtId="0" fontId="0" fillId="0" borderId="12" xfId="0" applyBorder="1"/>
    <xf numFmtId="0" fontId="3" fillId="0" borderId="11" xfId="0" applyFont="1" applyBorder="1"/>
    <xf numFmtId="0" fontId="7" fillId="0" borderId="11" xfId="0" applyFont="1" applyBorder="1" applyAlignment="1">
      <alignment horizontal="center"/>
    </xf>
    <xf numFmtId="0" fontId="3" fillId="0" borderId="4" xfId="0" applyFont="1" applyBorder="1" applyAlignment="1">
      <alignment horizontal="left" wrapText="1"/>
    </xf>
    <xf numFmtId="0" fontId="7" fillId="0" borderId="14" xfId="0" applyFont="1" applyBorder="1"/>
    <xf numFmtId="0" fontId="7" fillId="0" borderId="14" xfId="0" applyFont="1" applyBorder="1" applyAlignment="1">
      <alignment horizontal="center"/>
    </xf>
    <xf numFmtId="0" fontId="3" fillId="0" borderId="15" xfId="0" applyFont="1" applyBorder="1"/>
    <xf numFmtId="0" fontId="0" fillId="0" borderId="16" xfId="0" applyBorder="1"/>
    <xf numFmtId="0" fontId="0" fillId="0" borderId="13" xfId="0" quotePrefix="1" applyBorder="1"/>
    <xf numFmtId="0" fontId="0" fillId="0" borderId="16" xfId="0" quotePrefix="1" applyBorder="1"/>
    <xf numFmtId="0" fontId="0" fillId="0" borderId="17" xfId="0" applyBorder="1"/>
    <xf numFmtId="0" fontId="0" fillId="0" borderId="17" xfId="0" quotePrefix="1" applyBorder="1"/>
    <xf numFmtId="0" fontId="14" fillId="0" borderId="0" xfId="0" applyFont="1"/>
    <xf numFmtId="0" fontId="3" fillId="0" borderId="11" xfId="0" quotePrefix="1" applyFont="1" applyBorder="1"/>
    <xf numFmtId="0" fontId="3" fillId="0" borderId="4" xfId="0" applyFont="1" applyBorder="1"/>
    <xf numFmtId="0" fontId="9" fillId="0" borderId="10" xfId="0" applyFont="1" applyBorder="1"/>
    <xf numFmtId="0" fontId="16" fillId="0" borderId="4" xfId="0" applyFont="1" applyBorder="1" applyAlignment="1">
      <alignment wrapText="1"/>
    </xf>
    <xf numFmtId="0" fontId="16" fillId="0" borderId="4" xfId="0" applyFont="1" applyBorder="1"/>
    <xf numFmtId="0" fontId="16" fillId="0" borderId="6" xfId="0" applyFont="1" applyBorder="1" applyAlignment="1">
      <alignment wrapText="1"/>
    </xf>
    <xf numFmtId="0" fontId="16" fillId="0" borderId="6" xfId="0" applyFont="1" applyBorder="1"/>
    <xf numFmtId="0" fontId="16" fillId="0" borderId="10" xfId="0" applyFont="1" applyBorder="1" applyAlignment="1">
      <alignment wrapText="1"/>
    </xf>
    <xf numFmtId="0" fontId="16" fillId="0" borderId="10" xfId="0" applyFont="1" applyBorder="1"/>
    <xf numFmtId="0" fontId="16" fillId="0" borderId="11" xfId="0" applyFont="1" applyBorder="1" applyAlignment="1">
      <alignment wrapText="1"/>
    </xf>
    <xf numFmtId="0" fontId="16" fillId="0" borderId="11" xfId="0" applyFont="1" applyBorder="1"/>
    <xf numFmtId="0" fontId="16" fillId="0" borderId="4" xfId="0" quotePrefix="1" applyFont="1" applyBorder="1"/>
    <xf numFmtId="0" fontId="16" fillId="0" borderId="12" xfId="0" applyFont="1" applyBorder="1" applyAlignment="1">
      <alignment wrapText="1"/>
    </xf>
    <xf numFmtId="0" fontId="16" fillId="0" borderId="12" xfId="0" applyFont="1" applyBorder="1"/>
    <xf numFmtId="0" fontId="16" fillId="0" borderId="5" xfId="0" applyFont="1" applyBorder="1"/>
    <xf numFmtId="0" fontId="16" fillId="0" borderId="7" xfId="0" applyFont="1" applyBorder="1"/>
    <xf numFmtId="0" fontId="16" fillId="0" borderId="0" xfId="0" applyFont="1"/>
    <xf numFmtId="0" fontId="16" fillId="0" borderId="15" xfId="0" applyFont="1" applyBorder="1"/>
    <xf numFmtId="0" fontId="0" fillId="0" borderId="0" xfId="0" applyAlignment="1">
      <alignment horizontal="left" wrapText="1"/>
    </xf>
    <xf numFmtId="0" fontId="4" fillId="0" borderId="4" xfId="0" applyFont="1" applyBorder="1" applyAlignment="1">
      <alignment wrapText="1"/>
    </xf>
    <xf numFmtId="0" fontId="4" fillId="0" borderId="0" xfId="0" applyFont="1" applyAlignment="1">
      <alignment horizontal="left" wrapText="1"/>
    </xf>
    <xf numFmtId="0" fontId="4" fillId="0" borderId="20" xfId="0" applyFont="1" applyBorder="1" applyAlignment="1">
      <alignment horizontal="left" wrapText="1"/>
    </xf>
    <xf numFmtId="0" fontId="4" fillId="0" borderId="21" xfId="0" applyFont="1" applyBorder="1" applyAlignment="1">
      <alignment horizontal="left" wrapText="1"/>
    </xf>
    <xf numFmtId="0" fontId="15" fillId="0" borderId="19" xfId="0" applyFont="1" applyBorder="1" applyAlignment="1">
      <alignment horizontal="left" wrapText="1"/>
    </xf>
    <xf numFmtId="0" fontId="4" fillId="3" borderId="4" xfId="0" applyFont="1" applyFill="1" applyBorder="1" applyAlignment="1">
      <alignment wrapText="1"/>
    </xf>
    <xf numFmtId="0" fontId="6" fillId="3" borderId="4" xfId="0" applyFont="1" applyFill="1" applyBorder="1" applyAlignment="1">
      <alignment horizontal="left" wrapText="1"/>
    </xf>
    <xf numFmtId="0" fontId="0" fillId="3" borderId="4" xfId="0" applyFill="1" applyBorder="1" applyAlignment="1">
      <alignment wrapText="1"/>
    </xf>
    <xf numFmtId="0" fontId="11" fillId="0" borderId="4" xfId="0" applyFont="1" applyBorder="1" applyAlignment="1">
      <alignment wrapText="1"/>
    </xf>
    <xf numFmtId="0" fontId="11" fillId="0" borderId="4" xfId="0" applyFont="1" applyBorder="1"/>
    <xf numFmtId="0" fontId="11" fillId="0" borderId="0" xfId="0" applyFont="1" applyAlignment="1">
      <alignment horizontal="left" wrapText="1"/>
    </xf>
    <xf numFmtId="0" fontId="11" fillId="2" borderId="4" xfId="0" applyFont="1" applyFill="1" applyBorder="1" applyAlignment="1">
      <alignment horizontal="left" wrapText="1"/>
    </xf>
    <xf numFmtId="0" fontId="11" fillId="0" borderId="4" xfId="0" applyFont="1" applyBorder="1" applyAlignment="1">
      <alignment horizontal="left" wrapText="1"/>
    </xf>
    <xf numFmtId="0" fontId="0" fillId="0" borderId="4"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3" fillId="0" borderId="11" xfId="0" applyFont="1" applyBorder="1" applyAlignment="1">
      <alignment horizontal="left" wrapText="1"/>
    </xf>
    <xf numFmtId="0" fontId="3" fillId="0" borderId="4" xfId="0" quotePrefix="1" applyFont="1" applyBorder="1" applyAlignment="1">
      <alignment horizontal="left" wrapText="1"/>
    </xf>
    <xf numFmtId="0" fontId="9" fillId="0" borderId="10" xfId="0" quotePrefix="1" applyFont="1" applyBorder="1" applyAlignment="1">
      <alignment horizontal="left" wrapText="1"/>
    </xf>
    <xf numFmtId="0" fontId="11" fillId="0" borderId="11" xfId="0" applyFont="1" applyBorder="1"/>
    <xf numFmtId="9" fontId="11" fillId="0" borderId="11" xfId="0" applyNumberFormat="1" applyFont="1" applyBorder="1" applyAlignment="1">
      <alignment horizontal="left" wrapText="1"/>
    </xf>
    <xf numFmtId="0" fontId="11" fillId="0" borderId="8" xfId="0" applyFont="1" applyBorder="1"/>
    <xf numFmtId="9" fontId="16" fillId="0" borderId="4" xfId="0" applyNumberFormat="1" applyFont="1" applyBorder="1" applyAlignment="1">
      <alignment wrapText="1"/>
    </xf>
    <xf numFmtId="0" fontId="3" fillId="7" borderId="22" xfId="0" applyFont="1" applyFill="1" applyBorder="1" applyAlignment="1">
      <alignment wrapText="1"/>
    </xf>
    <xf numFmtId="0" fontId="3" fillId="8" borderId="22" xfId="0" applyFont="1" applyFill="1" applyBorder="1" applyAlignment="1">
      <alignment wrapText="1"/>
    </xf>
    <xf numFmtId="0" fontId="3" fillId="8" borderId="23" xfId="0" applyFont="1" applyFill="1" applyBorder="1" applyAlignment="1">
      <alignment wrapText="1"/>
    </xf>
    <xf numFmtId="0" fontId="3" fillId="9" borderId="0" xfId="0" applyFont="1" applyFill="1" applyAlignment="1">
      <alignment wrapText="1"/>
    </xf>
    <xf numFmtId="0" fontId="6" fillId="9" borderId="0" xfId="0" applyFont="1" applyFill="1" applyAlignment="1">
      <alignment horizontal="left" wrapText="1"/>
    </xf>
    <xf numFmtId="0" fontId="0" fillId="9" borderId="0" xfId="0" applyFill="1" applyAlignment="1">
      <alignment wrapText="1"/>
    </xf>
    <xf numFmtId="0" fontId="4" fillId="8" borderId="24" xfId="0" applyFont="1" applyFill="1" applyBorder="1" applyAlignment="1">
      <alignment horizontal="left" wrapText="1"/>
    </xf>
    <xf numFmtId="0" fontId="3" fillId="10" borderId="0" xfId="0" applyFont="1" applyFill="1" applyAlignment="1">
      <alignment wrapText="1"/>
    </xf>
    <xf numFmtId="0" fontId="6" fillId="10" borderId="0" xfId="0" applyFont="1" applyFill="1" applyAlignment="1">
      <alignment horizontal="left" wrapText="1"/>
    </xf>
    <xf numFmtId="0" fontId="0" fillId="10" borderId="0" xfId="0" applyFill="1" applyAlignment="1">
      <alignment wrapText="1"/>
    </xf>
    <xf numFmtId="0" fontId="3" fillId="11" borderId="22" xfId="0" applyFont="1" applyFill="1" applyBorder="1" applyAlignment="1">
      <alignment wrapText="1"/>
    </xf>
    <xf numFmtId="0" fontId="4" fillId="11" borderId="24" xfId="0" applyFont="1" applyFill="1" applyBorder="1" applyAlignment="1">
      <alignment horizontal="left" wrapText="1"/>
    </xf>
    <xf numFmtId="0" fontId="3" fillId="11" borderId="25" xfId="0" applyFont="1" applyFill="1" applyBorder="1" applyAlignment="1">
      <alignment wrapText="1"/>
    </xf>
    <xf numFmtId="0" fontId="3" fillId="11" borderId="23" xfId="0" applyFont="1" applyFill="1" applyBorder="1" applyAlignment="1">
      <alignment wrapText="1"/>
    </xf>
    <xf numFmtId="0" fontId="3" fillId="12" borderId="0" xfId="0" applyFont="1" applyFill="1" applyAlignment="1">
      <alignment wrapText="1"/>
    </xf>
    <xf numFmtId="0" fontId="6" fillId="12" borderId="0" xfId="0" applyFont="1" applyFill="1" applyAlignment="1">
      <alignment horizontal="left" wrapText="1"/>
    </xf>
    <xf numFmtId="0" fontId="0" fillId="12" borderId="0" xfId="0" applyFill="1" applyAlignment="1">
      <alignment wrapText="1"/>
    </xf>
    <xf numFmtId="0" fontId="4" fillId="7" borderId="24" xfId="0" applyFont="1" applyFill="1" applyBorder="1" applyAlignment="1">
      <alignment horizontal="left" wrapText="1"/>
    </xf>
    <xf numFmtId="0" fontId="3" fillId="7" borderId="23" xfId="0" applyFont="1" applyFill="1" applyBorder="1" applyAlignment="1">
      <alignment wrapText="1"/>
    </xf>
    <xf numFmtId="0" fontId="3" fillId="13" borderId="0" xfId="0" applyFont="1" applyFill="1" applyAlignment="1">
      <alignment wrapText="1"/>
    </xf>
    <xf numFmtId="0" fontId="8" fillId="13" borderId="0" xfId="0" applyFont="1" applyFill="1" applyAlignment="1">
      <alignment horizontal="left" wrapText="1"/>
    </xf>
    <xf numFmtId="0" fontId="0" fillId="13" borderId="0" xfId="0" applyFill="1" applyAlignment="1">
      <alignment wrapText="1"/>
    </xf>
    <xf numFmtId="0" fontId="3" fillId="14" borderId="22" xfId="0" applyFont="1" applyFill="1" applyBorder="1" applyAlignment="1">
      <alignment wrapText="1"/>
    </xf>
    <xf numFmtId="0" fontId="4" fillId="14" borderId="24" xfId="0" applyFont="1" applyFill="1" applyBorder="1" applyAlignment="1">
      <alignment horizontal="left" wrapText="1"/>
    </xf>
    <xf numFmtId="0" fontId="3" fillId="14" borderId="23" xfId="0" applyFont="1" applyFill="1" applyBorder="1" applyAlignment="1">
      <alignment wrapText="1"/>
    </xf>
    <xf numFmtId="0" fontId="4" fillId="0" borderId="16" xfId="0" applyFont="1" applyBorder="1" applyAlignment="1">
      <alignment wrapText="1"/>
    </xf>
    <xf numFmtId="0" fontId="4" fillId="0" borderId="17" xfId="0" applyFont="1" applyBorder="1" applyAlignment="1">
      <alignment wrapText="1"/>
    </xf>
    <xf numFmtId="0" fontId="49" fillId="0" borderId="0" xfId="0" applyFont="1"/>
    <xf numFmtId="14" fontId="51" fillId="0" borderId="4" xfId="0" applyNumberFormat="1" applyFont="1" applyBorder="1" applyAlignment="1">
      <alignment horizontal="center"/>
    </xf>
    <xf numFmtId="0" fontId="51" fillId="0" borderId="4" xfId="0" applyFont="1" applyBorder="1"/>
    <xf numFmtId="0" fontId="50" fillId="15" borderId="4" xfId="4" applyFont="1" applyFill="1" applyBorder="1" applyAlignment="1">
      <alignment horizontal="center"/>
    </xf>
    <xf numFmtId="0" fontId="51" fillId="0" borderId="10" xfId="0" applyFont="1" applyBorder="1" applyAlignment="1">
      <alignment horizontal="center"/>
    </xf>
    <xf numFmtId="0" fontId="51" fillId="0" borderId="10" xfId="4" applyFont="1" applyBorder="1" applyAlignment="1">
      <alignment horizontal="center"/>
    </xf>
    <xf numFmtId="16" fontId="51" fillId="0" borderId="4" xfId="0" applyNumberFormat="1" applyFont="1" applyBorder="1" applyAlignment="1">
      <alignment horizontal="center" wrapText="1"/>
    </xf>
    <xf numFmtId="0" fontId="51" fillId="0" borderId="4" xfId="0" applyFont="1" applyBorder="1" applyAlignment="1">
      <alignment wrapText="1"/>
    </xf>
    <xf numFmtId="0" fontId="50" fillId="15" borderId="8" xfId="0" applyFont="1" applyFill="1" applyBorder="1" applyAlignment="1">
      <alignment horizontal="center"/>
    </xf>
    <xf numFmtId="0" fontId="51" fillId="0" borderId="4" xfId="0" applyFont="1" applyBorder="1" applyAlignment="1">
      <alignment horizontal="center" wrapText="1"/>
    </xf>
    <xf numFmtId="0" fontId="18" fillId="15" borderId="4" xfId="0" applyFont="1" applyFill="1" applyBorder="1" applyAlignment="1">
      <alignment horizontal="center"/>
    </xf>
    <xf numFmtId="14" fontId="51" fillId="0" borderId="4" xfId="0" applyNumberFormat="1" applyFont="1" applyBorder="1"/>
    <xf numFmtId="0" fontId="52" fillId="0" borderId="8" xfId="0" applyFont="1" applyBorder="1" applyAlignment="1">
      <alignment vertical="center"/>
    </xf>
    <xf numFmtId="0" fontId="52" fillId="0" borderId="4" xfId="0" applyFont="1" applyBorder="1" applyAlignment="1">
      <alignment vertical="center"/>
    </xf>
    <xf numFmtId="0" fontId="0" fillId="14" borderId="4" xfId="0" applyFill="1" applyBorder="1"/>
    <xf numFmtId="0" fontId="0" fillId="0" borderId="28" xfId="0" applyBorder="1"/>
    <xf numFmtId="0" fontId="0" fillId="0" borderId="29" xfId="0" applyBorder="1"/>
    <xf numFmtId="0" fontId="0" fillId="0" borderId="30" xfId="0" applyBorder="1"/>
    <xf numFmtId="0" fontId="0" fillId="0" borderId="31" xfId="0" applyBorder="1"/>
    <xf numFmtId="0" fontId="51" fillId="0" borderId="10" xfId="0" applyFont="1" applyBorder="1"/>
    <xf numFmtId="0" fontId="51" fillId="0" borderId="32" xfId="0" applyFont="1" applyBorder="1"/>
    <xf numFmtId="0" fontId="50" fillId="0" borderId="11" xfId="0" applyFont="1" applyBorder="1" applyAlignment="1">
      <alignment vertical="center" wrapText="1"/>
    </xf>
    <xf numFmtId="0" fontId="50" fillId="0" borderId="10" xfId="0" applyFont="1" applyBorder="1" applyAlignment="1">
      <alignment vertical="center" wrapText="1"/>
    </xf>
    <xf numFmtId="0" fontId="53" fillId="0" borderId="28" xfId="0" applyFont="1" applyBorder="1" applyAlignment="1">
      <alignment vertical="center"/>
    </xf>
    <xf numFmtId="0" fontId="0" fillId="0" borderId="33" xfId="0" applyBorder="1" applyAlignment="1">
      <alignment vertical="center"/>
    </xf>
    <xf numFmtId="0" fontId="51" fillId="0" borderId="34" xfId="0" applyFont="1" applyBorder="1"/>
    <xf numFmtId="0" fontId="51" fillId="0" borderId="35" xfId="0" applyFont="1" applyBorder="1"/>
    <xf numFmtId="0" fontId="51" fillId="0" borderId="36" xfId="0" applyFont="1" applyBorder="1"/>
    <xf numFmtId="0" fontId="54" fillId="0" borderId="30" xfId="0" applyFont="1" applyBorder="1" applyAlignment="1">
      <alignment horizontal="center"/>
    </xf>
    <xf numFmtId="0" fontId="50" fillId="0" borderId="31" xfId="0" applyFont="1" applyBorder="1" applyAlignment="1">
      <alignment horizontal="center"/>
    </xf>
    <xf numFmtId="0" fontId="50" fillId="0" borderId="0" xfId="0" applyFont="1" applyAlignment="1">
      <alignment horizontal="center"/>
    </xf>
    <xf numFmtId="0" fontId="50" fillId="0" borderId="30" xfId="0" applyFont="1" applyBorder="1" applyAlignment="1">
      <alignment horizontal="center"/>
    </xf>
    <xf numFmtId="0" fontId="55" fillId="15" borderId="11" xfId="0" applyFont="1" applyFill="1" applyBorder="1" applyAlignment="1">
      <alignment horizontal="center"/>
    </xf>
    <xf numFmtId="0" fontId="56" fillId="15" borderId="11" xfId="0" applyFont="1" applyFill="1" applyBorder="1" applyAlignment="1">
      <alignment horizontal="center"/>
    </xf>
    <xf numFmtId="0" fontId="56" fillId="15" borderId="37" xfId="0" applyFont="1" applyFill="1" applyBorder="1" applyAlignment="1">
      <alignment horizontal="center"/>
    </xf>
    <xf numFmtId="0" fontId="57" fillId="17" borderId="4" xfId="0" applyFont="1" applyFill="1" applyBorder="1" applyAlignment="1">
      <alignment horizontal="center"/>
    </xf>
    <xf numFmtId="0" fontId="56" fillId="17" borderId="4" xfId="0" applyFont="1" applyFill="1" applyBorder="1"/>
    <xf numFmtId="0" fontId="56" fillId="17" borderId="38" xfId="0" applyFont="1" applyFill="1" applyBorder="1"/>
    <xf numFmtId="0" fontId="55" fillId="15" borderId="4" xfId="0" applyFont="1" applyFill="1" applyBorder="1" applyAlignment="1">
      <alignment horizontal="center"/>
    </xf>
    <xf numFmtId="0" fontId="56" fillId="15" borderId="4" xfId="0" applyFont="1" applyFill="1" applyBorder="1" applyAlignment="1">
      <alignment horizontal="center"/>
    </xf>
    <xf numFmtId="0" fontId="56" fillId="15" borderId="38" xfId="0" applyFont="1" applyFill="1" applyBorder="1" applyAlignment="1">
      <alignment horizontal="center"/>
    </xf>
    <xf numFmtId="0" fontId="56" fillId="17" borderId="4" xfId="0" applyFont="1" applyFill="1" applyBorder="1" applyAlignment="1">
      <alignment horizontal="center"/>
    </xf>
    <xf numFmtId="0" fontId="55" fillId="17" borderId="39" xfId="0" applyFont="1" applyFill="1" applyBorder="1" applyAlignment="1">
      <alignment horizontal="center" vertical="center" wrapText="1"/>
    </xf>
    <xf numFmtId="0" fontId="58" fillId="0" borderId="10" xfId="0" applyFont="1" applyBorder="1" applyAlignment="1">
      <alignment horizontal="center"/>
    </xf>
    <xf numFmtId="0" fontId="58" fillId="0" borderId="4" xfId="0" applyFont="1" applyBorder="1" applyAlignment="1">
      <alignment horizontal="center"/>
    </xf>
    <xf numFmtId="9" fontId="51" fillId="0" borderId="4" xfId="0" applyNumberFormat="1" applyFont="1" applyBorder="1" applyAlignment="1">
      <alignment horizontal="center" wrapText="1"/>
    </xf>
    <xf numFmtId="9" fontId="51" fillId="0" borderId="4" xfId="0" applyNumberFormat="1" applyFont="1" applyBorder="1" applyAlignment="1">
      <alignment horizontal="center"/>
    </xf>
    <xf numFmtId="49" fontId="51" fillId="0" borderId="4" xfId="0" applyNumberFormat="1" applyFont="1" applyBorder="1" applyAlignment="1">
      <alignment horizontal="center"/>
    </xf>
    <xf numFmtId="0" fontId="50" fillId="15" borderId="11" xfId="0" applyFont="1" applyFill="1" applyBorder="1" applyAlignment="1">
      <alignment horizontal="center" wrapText="1"/>
    </xf>
    <xf numFmtId="0" fontId="50" fillId="0" borderId="0" xfId="0" applyFont="1" applyAlignment="1">
      <alignment horizontal="center" wrapText="1"/>
    </xf>
    <xf numFmtId="0" fontId="18" fillId="15" borderId="11" xfId="0" applyFont="1" applyFill="1" applyBorder="1" applyAlignment="1">
      <alignment horizontal="center" wrapText="1"/>
    </xf>
    <xf numFmtId="0" fontId="59" fillId="0" borderId="0" xfId="0" applyFont="1"/>
    <xf numFmtId="0" fontId="50" fillId="0" borderId="30" xfId="4" applyFont="1" applyBorder="1"/>
    <xf numFmtId="0" fontId="50" fillId="0" borderId="4" xfId="4" applyFont="1" applyBorder="1"/>
    <xf numFmtId="0" fontId="50" fillId="0" borderId="0" xfId="4" applyFont="1"/>
    <xf numFmtId="0" fontId="50" fillId="18" borderId="4" xfId="4" applyFont="1" applyFill="1" applyBorder="1" applyAlignment="1">
      <alignment horizontal="center" vertical="center"/>
    </xf>
    <xf numFmtId="0" fontId="50" fillId="7" borderId="4" xfId="4" applyFont="1" applyFill="1" applyBorder="1" applyAlignment="1">
      <alignment horizontal="center"/>
    </xf>
    <xf numFmtId="0" fontId="50" fillId="0" borderId="4" xfId="4" applyFont="1" applyBorder="1" applyAlignment="1">
      <alignment horizontal="center" vertical="center"/>
    </xf>
    <xf numFmtId="0" fontId="50" fillId="0" borderId="4" xfId="4" applyFont="1" applyBorder="1" applyAlignment="1">
      <alignment horizontal="left" wrapText="1"/>
    </xf>
    <xf numFmtId="0" fontId="52" fillId="0" borderId="32" xfId="4" applyFont="1" applyBorder="1" applyAlignment="1">
      <alignment vertical="center"/>
    </xf>
    <xf numFmtId="0" fontId="9" fillId="5" borderId="20" xfId="7" applyFill="1" applyBorder="1"/>
    <xf numFmtId="0" fontId="27" fillId="19" borderId="43" xfId="7" applyFont="1" applyFill="1" applyBorder="1"/>
    <xf numFmtId="49" fontId="28" fillId="19" borderId="20" xfId="7" applyNumberFormat="1" applyFont="1" applyFill="1" applyBorder="1" applyAlignment="1">
      <alignment horizontal="left"/>
    </xf>
    <xf numFmtId="0" fontId="0" fillId="19" borderId="1" xfId="0" applyFill="1" applyBorder="1"/>
    <xf numFmtId="0" fontId="60" fillId="20" borderId="44" xfId="7" applyFont="1" applyFill="1" applyBorder="1"/>
    <xf numFmtId="0" fontId="60" fillId="20" borderId="45" xfId="7" applyFont="1" applyFill="1" applyBorder="1"/>
    <xf numFmtId="0" fontId="0" fillId="0" borderId="46" xfId="0" applyBorder="1"/>
    <xf numFmtId="0" fontId="9" fillId="0" borderId="0" xfId="0" applyFont="1"/>
    <xf numFmtId="0" fontId="9" fillId="0" borderId="4" xfId="0" applyFont="1" applyBorder="1"/>
    <xf numFmtId="0" fontId="9" fillId="20" borderId="32" xfId="0" applyFont="1" applyFill="1" applyBorder="1"/>
    <xf numFmtId="0" fontId="9" fillId="20" borderId="27" xfId="0" applyFont="1" applyFill="1" applyBorder="1"/>
    <xf numFmtId="0" fontId="9" fillId="5" borderId="0" xfId="7" applyFill="1"/>
    <xf numFmtId="0" fontId="0" fillId="19" borderId="0" xfId="0" applyFill="1"/>
    <xf numFmtId="0" fontId="31" fillId="0" borderId="40" xfId="7" applyFont="1" applyBorder="1"/>
    <xf numFmtId="0" fontId="31" fillId="0" borderId="41" xfId="7" applyFont="1" applyBorder="1"/>
    <xf numFmtId="0" fontId="32" fillId="4" borderId="42" xfId="7" applyFont="1" applyFill="1" applyBorder="1"/>
    <xf numFmtId="0" fontId="9" fillId="0" borderId="0" xfId="7"/>
    <xf numFmtId="0" fontId="28" fillId="21" borderId="1" xfId="7" applyFont="1" applyFill="1" applyBorder="1"/>
    <xf numFmtId="0" fontId="61" fillId="20" borderId="45" xfId="7" applyFont="1" applyFill="1" applyBorder="1"/>
    <xf numFmtId="0" fontId="0" fillId="20" borderId="47" xfId="0" applyFill="1" applyBorder="1"/>
    <xf numFmtId="0" fontId="62" fillId="4" borderId="48" xfId="7" applyFont="1" applyFill="1" applyBorder="1" applyAlignment="1">
      <alignment horizontal="left" vertical="center" indent="1"/>
    </xf>
    <xf numFmtId="0" fontId="62" fillId="4" borderId="49" xfId="7" applyFont="1" applyFill="1" applyBorder="1" applyAlignment="1">
      <alignment horizontal="left" indent="1"/>
    </xf>
    <xf numFmtId="0" fontId="62" fillId="4" borderId="48" xfId="7" applyFont="1" applyFill="1" applyBorder="1" applyAlignment="1">
      <alignment horizontal="left" indent="1"/>
    </xf>
    <xf numFmtId="0" fontId="63" fillId="4" borderId="50" xfId="7" applyFont="1" applyFill="1" applyBorder="1" applyAlignment="1">
      <alignment horizontal="right" indent="1"/>
    </xf>
    <xf numFmtId="0" fontId="63" fillId="22" borderId="50" xfId="7" applyFont="1" applyFill="1" applyBorder="1" applyAlignment="1">
      <alignment horizontal="left" indent="1"/>
    </xf>
    <xf numFmtId="0" fontId="62" fillId="4" borderId="51" xfId="7" applyFont="1" applyFill="1" applyBorder="1" applyAlignment="1">
      <alignment horizontal="left" indent="1"/>
    </xf>
    <xf numFmtId="49" fontId="62" fillId="4" borderId="46" xfId="7" applyNumberFormat="1" applyFont="1" applyFill="1" applyBorder="1"/>
    <xf numFmtId="0" fontId="64" fillId="4" borderId="48" xfId="7" applyFont="1" applyFill="1" applyBorder="1" applyAlignment="1">
      <alignment horizontal="left" indent="1"/>
    </xf>
    <xf numFmtId="0" fontId="64" fillId="4" borderId="49" xfId="7" applyFont="1" applyFill="1" applyBorder="1" applyAlignment="1">
      <alignment horizontal="left" indent="1"/>
    </xf>
    <xf numFmtId="0" fontId="60" fillId="20" borderId="48" xfId="7" applyFont="1" applyFill="1" applyBorder="1"/>
    <xf numFmtId="0" fontId="60" fillId="20" borderId="52" xfId="7" applyFont="1" applyFill="1" applyBorder="1"/>
    <xf numFmtId="0" fontId="61" fillId="20" borderId="52" xfId="7" applyFont="1" applyFill="1" applyBorder="1"/>
    <xf numFmtId="0" fontId="61" fillId="20" borderId="53" xfId="7" applyFont="1" applyFill="1" applyBorder="1"/>
    <xf numFmtId="49" fontId="62" fillId="20" borderId="54" xfId="7" applyNumberFormat="1" applyFont="1" applyFill="1" applyBorder="1"/>
    <xf numFmtId="0" fontId="65" fillId="22" borderId="55" xfId="7" applyFont="1" applyFill="1" applyBorder="1" applyAlignment="1">
      <alignment horizontal="right" wrapText="1"/>
    </xf>
    <xf numFmtId="0" fontId="65" fillId="22" borderId="56" xfId="7" applyFont="1" applyFill="1" applyBorder="1" applyAlignment="1">
      <alignment horizontal="center" wrapText="1"/>
    </xf>
    <xf numFmtId="0" fontId="65" fillId="17" borderId="55" xfId="7" applyFont="1" applyFill="1" applyBorder="1" applyAlignment="1">
      <alignment horizontal="right" wrapText="1" indent="1"/>
    </xf>
    <xf numFmtId="0" fontId="65" fillId="17" borderId="57" xfId="7" applyFont="1" applyFill="1" applyBorder="1" applyAlignment="1">
      <alignment horizontal="center" wrapText="1"/>
    </xf>
    <xf numFmtId="0" fontId="65" fillId="22" borderId="58" xfId="7" applyFont="1" applyFill="1" applyBorder="1" applyAlignment="1">
      <alignment horizontal="right" wrapText="1"/>
    </xf>
    <xf numFmtId="0" fontId="65" fillId="22" borderId="57" xfId="7" applyFont="1" applyFill="1" applyBorder="1" applyAlignment="1">
      <alignment horizontal="center" wrapText="1"/>
    </xf>
    <xf numFmtId="0" fontId="65" fillId="17" borderId="59" xfId="7" applyFont="1" applyFill="1" applyBorder="1" applyAlignment="1">
      <alignment horizontal="right" wrapText="1" indent="1"/>
    </xf>
    <xf numFmtId="0" fontId="65" fillId="17" borderId="60" xfId="7" applyFont="1" applyFill="1" applyBorder="1" applyAlignment="1">
      <alignment horizontal="center" wrapText="1"/>
    </xf>
    <xf numFmtId="0" fontId="65" fillId="17" borderId="116" xfId="7" applyFont="1" applyFill="1" applyBorder="1" applyAlignment="1">
      <alignment horizontal="center" wrapText="1"/>
    </xf>
    <xf numFmtId="0" fontId="60" fillId="22" borderId="61" xfId="7" applyFont="1" applyFill="1" applyBorder="1" applyAlignment="1">
      <alignment horizontal="right"/>
    </xf>
    <xf numFmtId="0" fontId="66" fillId="22" borderId="62" xfId="0" applyFont="1" applyFill="1" applyBorder="1" applyAlignment="1">
      <alignment horizontal="center"/>
    </xf>
    <xf numFmtId="0" fontId="0" fillId="22" borderId="63" xfId="0" applyFill="1" applyBorder="1"/>
    <xf numFmtId="0" fontId="67" fillId="22" borderId="55" xfId="7" applyFont="1" applyFill="1" applyBorder="1" applyAlignment="1">
      <alignment horizontal="right" wrapText="1" indent="1"/>
    </xf>
    <xf numFmtId="0" fontId="65" fillId="22" borderId="116" xfId="7" applyFont="1" applyFill="1" applyBorder="1" applyAlignment="1">
      <alignment horizontal="center" wrapText="1"/>
    </xf>
    <xf numFmtId="0" fontId="68" fillId="17" borderId="64" xfId="7" applyFont="1" applyFill="1" applyBorder="1" applyAlignment="1">
      <alignment horizontal="right"/>
    </xf>
    <xf numFmtId="0" fontId="60" fillId="17" borderId="56" xfId="7" applyFont="1" applyFill="1" applyBorder="1" applyAlignment="1">
      <alignment horizontal="center"/>
    </xf>
    <xf numFmtId="0" fontId="62" fillId="22" borderId="64" xfId="7" applyFont="1" applyFill="1" applyBorder="1" applyAlignment="1">
      <alignment horizontal="right" indent="1"/>
    </xf>
    <xf numFmtId="0" fontId="62" fillId="22" borderId="65" xfId="7" applyFont="1" applyFill="1" applyBorder="1" applyAlignment="1">
      <alignment horizontal="left" indent="1"/>
    </xf>
    <xf numFmtId="0" fontId="62" fillId="22" borderId="66" xfId="7" applyFont="1" applyFill="1" applyBorder="1" applyAlignment="1">
      <alignment horizontal="left" indent="1"/>
    </xf>
    <xf numFmtId="49" fontId="62" fillId="22" borderId="63" xfId="7" applyNumberFormat="1" applyFont="1" applyFill="1" applyBorder="1"/>
    <xf numFmtId="0" fontId="67" fillId="17" borderId="55" xfId="7" applyFont="1" applyFill="1" applyBorder="1" applyAlignment="1">
      <alignment horizontal="right" wrapText="1" indent="1"/>
    </xf>
    <xf numFmtId="0" fontId="68" fillId="22" borderId="64" xfId="7" applyFont="1" applyFill="1" applyBorder="1" applyAlignment="1">
      <alignment horizontal="right"/>
    </xf>
    <xf numFmtId="0" fontId="60" fillId="22" borderId="56" xfId="7" applyFont="1" applyFill="1" applyBorder="1" applyAlignment="1">
      <alignment horizontal="center"/>
    </xf>
    <xf numFmtId="0" fontId="62" fillId="17" borderId="64" xfId="7" applyFont="1" applyFill="1" applyBorder="1" applyAlignment="1">
      <alignment horizontal="right" indent="1"/>
    </xf>
    <xf numFmtId="0" fontId="62" fillId="4" borderId="65" xfId="7" applyFont="1" applyFill="1" applyBorder="1" applyAlignment="1">
      <alignment horizontal="left" indent="1"/>
    </xf>
    <xf numFmtId="0" fontId="62" fillId="4" borderId="66" xfId="7" applyFont="1" applyFill="1" applyBorder="1" applyAlignment="1">
      <alignment horizontal="left" indent="1"/>
    </xf>
    <xf numFmtId="49" fontId="62" fillId="4" borderId="63" xfId="7" applyNumberFormat="1" applyFont="1" applyFill="1" applyBorder="1"/>
    <xf numFmtId="0" fontId="62" fillId="4" borderId="26" xfId="7" applyFont="1" applyFill="1" applyBorder="1" applyAlignment="1">
      <alignment horizontal="left" indent="1"/>
    </xf>
    <xf numFmtId="0" fontId="62" fillId="4" borderId="35" xfId="7" applyFont="1" applyFill="1" applyBorder="1" applyAlignment="1">
      <alignment horizontal="left" indent="1"/>
    </xf>
    <xf numFmtId="49" fontId="62" fillId="4" borderId="67" xfId="7" applyNumberFormat="1" applyFont="1" applyFill="1" applyBorder="1"/>
    <xf numFmtId="49" fontId="62" fillId="4" borderId="46" xfId="7" applyNumberFormat="1" applyFont="1" applyFill="1" applyBorder="1" applyAlignment="1">
      <alignment horizontal="left"/>
    </xf>
    <xf numFmtId="0" fontId="67" fillId="4" borderId="48" xfId="7" applyFont="1" applyFill="1" applyBorder="1" applyAlignment="1">
      <alignment horizontal="center" vertical="center" wrapText="1"/>
    </xf>
    <xf numFmtId="0" fontId="67" fillId="17" borderId="64" xfId="7" applyFont="1" applyFill="1" applyBorder="1" applyAlignment="1">
      <alignment horizontal="right" vertical="center" wrapText="1" indent="1"/>
    </xf>
    <xf numFmtId="0" fontId="69" fillId="17" borderId="56" xfId="7" applyFont="1" applyFill="1" applyBorder="1" applyAlignment="1">
      <alignment horizontal="center" wrapText="1"/>
    </xf>
    <xf numFmtId="0" fontId="70" fillId="22" borderId="56" xfId="7" applyFont="1" applyFill="1" applyBorder="1" applyAlignment="1">
      <alignment horizontal="center"/>
    </xf>
    <xf numFmtId="0" fontId="68" fillId="17" borderId="64" xfId="7" applyFont="1" applyFill="1" applyBorder="1" applyAlignment="1">
      <alignment horizontal="right" indent="1"/>
    </xf>
    <xf numFmtId="0" fontId="68" fillId="4" borderId="65" xfId="7" applyFont="1" applyFill="1" applyBorder="1" applyAlignment="1">
      <alignment horizontal="left" indent="1"/>
    </xf>
    <xf numFmtId="0" fontId="68" fillId="4" borderId="66" xfId="7" applyFont="1" applyFill="1" applyBorder="1" applyAlignment="1">
      <alignment horizontal="left" indent="1"/>
    </xf>
    <xf numFmtId="49" fontId="68" fillId="4" borderId="63" xfId="7" applyNumberFormat="1" applyFont="1" applyFill="1" applyBorder="1"/>
    <xf numFmtId="0" fontId="67" fillId="22" borderId="64" xfId="7" applyFont="1" applyFill="1" applyBorder="1" applyAlignment="1">
      <alignment horizontal="right" wrapText="1" indent="1"/>
    </xf>
    <xf numFmtId="0" fontId="62" fillId="4" borderId="68" xfId="7" applyFont="1" applyFill="1" applyBorder="1" applyAlignment="1">
      <alignment horizontal="left" indent="1"/>
    </xf>
    <xf numFmtId="0" fontId="62" fillId="4" borderId="50" xfId="7" applyFont="1" applyFill="1" applyBorder="1" applyAlignment="1">
      <alignment horizontal="left" indent="1"/>
    </xf>
    <xf numFmtId="49" fontId="62" fillId="4" borderId="69" xfId="7" applyNumberFormat="1" applyFont="1" applyFill="1" applyBorder="1"/>
    <xf numFmtId="0" fontId="63" fillId="4" borderId="48" xfId="7" applyFont="1" applyFill="1" applyBorder="1" applyAlignment="1">
      <alignment horizontal="left" indent="1"/>
    </xf>
    <xf numFmtId="0" fontId="63" fillId="4" borderId="70" xfId="7" applyFont="1" applyFill="1" applyBorder="1" applyAlignment="1">
      <alignment horizontal="left" indent="1"/>
    </xf>
    <xf numFmtId="0" fontId="65" fillId="20" borderId="71" xfId="7" applyFont="1" applyFill="1" applyBorder="1"/>
    <xf numFmtId="0" fontId="65" fillId="20" borderId="72" xfId="7" applyFont="1" applyFill="1" applyBorder="1"/>
    <xf numFmtId="0" fontId="71" fillId="20" borderId="59" xfId="7" applyFont="1" applyFill="1" applyBorder="1"/>
    <xf numFmtId="0" fontId="71" fillId="20" borderId="53" xfId="7" applyFont="1" applyFill="1" applyBorder="1"/>
    <xf numFmtId="49" fontId="64" fillId="20" borderId="54" xfId="7" applyNumberFormat="1" applyFont="1" applyFill="1" applyBorder="1"/>
    <xf numFmtId="0" fontId="64" fillId="4" borderId="71" xfId="7" applyFont="1" applyFill="1" applyBorder="1" applyAlignment="1">
      <alignment horizontal="left" wrapText="1" indent="1"/>
    </xf>
    <xf numFmtId="0" fontId="72" fillId="23" borderId="28" xfId="0" applyFont="1" applyFill="1" applyBorder="1" applyAlignment="1">
      <alignment horizontal="left"/>
    </xf>
    <xf numFmtId="0" fontId="72" fillId="23" borderId="0" xfId="0" applyFont="1" applyFill="1" applyAlignment="1">
      <alignment horizontal="center"/>
    </xf>
    <xf numFmtId="0" fontId="72" fillId="23" borderId="0" xfId="0" applyFont="1" applyFill="1" applyAlignment="1">
      <alignment horizontal="left"/>
    </xf>
    <xf numFmtId="0" fontId="47" fillId="23" borderId="1" xfId="0" applyFont="1" applyFill="1" applyBorder="1" applyAlignment="1">
      <alignment horizontal="center"/>
    </xf>
    <xf numFmtId="0" fontId="64" fillId="4" borderId="49" xfId="7" applyFont="1" applyFill="1" applyBorder="1" applyAlignment="1">
      <alignment horizontal="left" wrapText="1" indent="1"/>
    </xf>
    <xf numFmtId="0" fontId="64" fillId="4" borderId="48" xfId="7" applyFont="1" applyFill="1" applyBorder="1" applyAlignment="1">
      <alignment horizontal="left" wrapText="1" indent="1"/>
    </xf>
    <xf numFmtId="0" fontId="37" fillId="17" borderId="61" xfId="7" applyFont="1" applyFill="1" applyBorder="1" applyAlignment="1">
      <alignment horizontal="left" wrapText="1"/>
    </xf>
    <xf numFmtId="0" fontId="37" fillId="17" borderId="66" xfId="7" applyFont="1" applyFill="1" applyBorder="1" applyAlignment="1">
      <alignment horizontal="left" wrapText="1"/>
    </xf>
    <xf numFmtId="0" fontId="73" fillId="17" borderId="59" xfId="0" applyFont="1" applyFill="1" applyBorder="1" applyAlignment="1">
      <alignment horizontal="left"/>
    </xf>
    <xf numFmtId="0" fontId="73" fillId="17" borderId="59" xfId="0" applyFont="1" applyFill="1" applyBorder="1" applyAlignment="1">
      <alignment horizontal="center"/>
    </xf>
    <xf numFmtId="0" fontId="74" fillId="17" borderId="59" xfId="0" applyFont="1" applyFill="1" applyBorder="1" applyAlignment="1">
      <alignment horizontal="left"/>
    </xf>
    <xf numFmtId="0" fontId="73" fillId="17" borderId="73" xfId="0" applyFont="1" applyFill="1" applyBorder="1" applyAlignment="1">
      <alignment horizontal="center"/>
    </xf>
    <xf numFmtId="0" fontId="75" fillId="22" borderId="30" xfId="7" applyFont="1" applyFill="1" applyBorder="1" applyAlignment="1">
      <alignment horizontal="left" wrapText="1" indent="1"/>
    </xf>
    <xf numFmtId="0" fontId="60" fillId="22" borderId="57" xfId="7" applyFont="1" applyFill="1" applyBorder="1" applyAlignment="1">
      <alignment horizontal="center"/>
    </xf>
    <xf numFmtId="0" fontId="75" fillId="4" borderId="30" xfId="7" applyFont="1" applyFill="1" applyBorder="1" applyAlignment="1">
      <alignment horizontal="left" wrapText="1" indent="1"/>
    </xf>
    <xf numFmtId="0" fontId="65" fillId="17" borderId="74" xfId="7" applyFont="1" applyFill="1" applyBorder="1" applyAlignment="1">
      <alignment horizontal="center" wrapText="1"/>
    </xf>
    <xf numFmtId="0" fontId="75" fillId="22" borderId="75" xfId="7" applyFont="1" applyFill="1" applyBorder="1" applyAlignment="1">
      <alignment horizontal="left" wrapText="1" indent="1"/>
    </xf>
    <xf numFmtId="0" fontId="75" fillId="17" borderId="75" xfId="7" applyFont="1" applyFill="1" applyBorder="1" applyAlignment="1">
      <alignment horizontal="left" wrapText="1" indent="1"/>
    </xf>
    <xf numFmtId="0" fontId="60" fillId="17" borderId="60" xfId="7" applyFont="1" applyFill="1" applyBorder="1" applyAlignment="1">
      <alignment horizontal="center"/>
    </xf>
    <xf numFmtId="0" fontId="75" fillId="4" borderId="55" xfId="7" applyFont="1" applyFill="1" applyBorder="1" applyAlignment="1">
      <alignment horizontal="left" wrapText="1" indent="1"/>
    </xf>
    <xf numFmtId="0" fontId="65" fillId="17" borderId="56" xfId="7" applyFont="1" applyFill="1" applyBorder="1" applyAlignment="1">
      <alignment horizontal="center" wrapText="1"/>
    </xf>
    <xf numFmtId="0" fontId="75" fillId="22" borderId="55" xfId="7" applyFont="1" applyFill="1" applyBorder="1" applyAlignment="1">
      <alignment horizontal="left" wrapText="1" indent="1"/>
    </xf>
    <xf numFmtId="0" fontId="75" fillId="4" borderId="64" xfId="7" applyFont="1" applyFill="1" applyBorder="1" applyAlignment="1">
      <alignment horizontal="left" wrapText="1" indent="1"/>
    </xf>
    <xf numFmtId="0" fontId="75" fillId="22" borderId="66" xfId="7" applyFont="1" applyFill="1" applyBorder="1" applyAlignment="1">
      <alignment horizontal="left" wrapText="1" indent="1"/>
    </xf>
    <xf numFmtId="0" fontId="60" fillId="22" borderId="76" xfId="7" applyFont="1" applyFill="1" applyBorder="1" applyAlignment="1">
      <alignment horizontal="center"/>
    </xf>
    <xf numFmtId="0" fontId="75" fillId="17" borderId="64" xfId="7" applyFont="1" applyFill="1" applyBorder="1" applyAlignment="1">
      <alignment horizontal="left" wrapText="1" indent="1"/>
    </xf>
    <xf numFmtId="0" fontId="65" fillId="17" borderId="65" xfId="7" applyFont="1" applyFill="1" applyBorder="1" applyAlignment="1">
      <alignment horizontal="center" wrapText="1"/>
    </xf>
    <xf numFmtId="0" fontId="75" fillId="22" borderId="64" xfId="7" applyFont="1" applyFill="1" applyBorder="1" applyAlignment="1">
      <alignment horizontal="left" wrapText="1" indent="1"/>
    </xf>
    <xf numFmtId="0" fontId="60" fillId="17" borderId="76" xfId="7" applyFont="1" applyFill="1" applyBorder="1" applyAlignment="1">
      <alignment horizontal="center"/>
    </xf>
    <xf numFmtId="0" fontId="65" fillId="20" borderId="48" xfId="7" applyFont="1" applyFill="1" applyBorder="1"/>
    <xf numFmtId="0" fontId="65" fillId="20" borderId="50" xfId="7" applyFont="1" applyFill="1" applyBorder="1"/>
    <xf numFmtId="0" fontId="71" fillId="20" borderId="35" xfId="7" applyFont="1" applyFill="1" applyBorder="1"/>
    <xf numFmtId="0" fontId="71" fillId="20" borderId="50" xfId="7" applyFont="1" applyFill="1" applyBorder="1"/>
    <xf numFmtId="49" fontId="64" fillId="20" borderId="67" xfId="7" applyNumberFormat="1" applyFont="1" applyFill="1" applyBorder="1"/>
    <xf numFmtId="0" fontId="76" fillId="17" borderId="55" xfId="7" applyFont="1" applyFill="1" applyBorder="1" applyAlignment="1">
      <alignment horizontal="right" wrapText="1" indent="1"/>
    </xf>
    <xf numFmtId="0" fontId="63" fillId="22" borderId="66" xfId="7" applyFont="1" applyFill="1" applyBorder="1" applyAlignment="1">
      <alignment horizontal="left" indent="1"/>
    </xf>
    <xf numFmtId="0" fontId="62" fillId="4" borderId="61" xfId="7" applyFont="1" applyFill="1" applyBorder="1" applyAlignment="1">
      <alignment horizontal="left" indent="1"/>
    </xf>
    <xf numFmtId="0" fontId="76" fillId="22" borderId="55" xfId="7" applyFont="1" applyFill="1" applyBorder="1" applyAlignment="1">
      <alignment horizontal="right" wrapText="1" indent="1"/>
    </xf>
    <xf numFmtId="0" fontId="63" fillId="4" borderId="66" xfId="7" applyFont="1" applyFill="1" applyBorder="1" applyAlignment="1">
      <alignment horizontal="left" indent="1"/>
    </xf>
    <xf numFmtId="0" fontId="76" fillId="4" borderId="49" xfId="7" applyFont="1" applyFill="1" applyBorder="1" applyAlignment="1">
      <alignment horizontal="left" wrapText="1" indent="1"/>
    </xf>
    <xf numFmtId="0" fontId="64" fillId="17" borderId="55" xfId="7" applyFont="1" applyFill="1" applyBorder="1" applyAlignment="1">
      <alignment horizontal="right" wrapText="1" indent="1"/>
    </xf>
    <xf numFmtId="0" fontId="65" fillId="17" borderId="116" xfId="7" applyFont="1" applyFill="1" applyBorder="1" applyAlignment="1">
      <alignment horizontal="left" wrapText="1" indent="1"/>
    </xf>
    <xf numFmtId="0" fontId="63" fillId="22" borderId="61" xfId="7" applyFont="1" applyFill="1" applyBorder="1" applyAlignment="1">
      <alignment horizontal="right" indent="1"/>
    </xf>
    <xf numFmtId="0" fontId="64" fillId="22" borderId="55" xfId="7" applyFont="1" applyFill="1" applyBorder="1" applyAlignment="1">
      <alignment horizontal="right" wrapText="1" indent="1"/>
    </xf>
    <xf numFmtId="0" fontId="65" fillId="22" borderId="116" xfId="7" applyFont="1" applyFill="1" applyBorder="1" applyAlignment="1">
      <alignment horizontal="left" wrapText="1" indent="1"/>
    </xf>
    <xf numFmtId="0" fontId="63" fillId="17" borderId="61" xfId="7" applyFont="1" applyFill="1" applyBorder="1" applyAlignment="1">
      <alignment horizontal="right" indent="1"/>
    </xf>
    <xf numFmtId="0" fontId="66" fillId="17" borderId="62" xfId="0" applyFont="1" applyFill="1" applyBorder="1" applyAlignment="1">
      <alignment horizontal="center"/>
    </xf>
    <xf numFmtId="0" fontId="62" fillId="4" borderId="71" xfId="7" applyFont="1" applyFill="1" applyBorder="1" applyAlignment="1">
      <alignment horizontal="left" indent="1"/>
    </xf>
    <xf numFmtId="0" fontId="71" fillId="17" borderId="116" xfId="7" applyFont="1" applyFill="1" applyBorder="1" applyAlignment="1">
      <alignment horizontal="left" wrapText="1" indent="1"/>
    </xf>
    <xf numFmtId="0" fontId="71" fillId="22" borderId="116" xfId="7" applyFont="1" applyFill="1" applyBorder="1" applyAlignment="1">
      <alignment horizontal="left" wrapText="1" indent="1"/>
    </xf>
    <xf numFmtId="0" fontId="9" fillId="0" borderId="49" xfId="7" applyBorder="1" applyAlignment="1">
      <alignment horizontal="left" indent="2"/>
    </xf>
    <xf numFmtId="0" fontId="77" fillId="4" borderId="0" xfId="7" applyFont="1" applyFill="1" applyAlignment="1">
      <alignment horizontal="left" indent="1"/>
    </xf>
    <xf numFmtId="49" fontId="62" fillId="4" borderId="1" xfId="7" applyNumberFormat="1" applyFont="1" applyFill="1" applyBorder="1"/>
    <xf numFmtId="0" fontId="62" fillId="4" borderId="48" xfId="7" applyFont="1" applyFill="1" applyBorder="1" applyAlignment="1">
      <alignment horizontal="left" wrapText="1" indent="1"/>
    </xf>
    <xf numFmtId="0" fontId="64" fillId="4" borderId="26" xfId="7" applyFont="1" applyFill="1" applyBorder="1" applyAlignment="1">
      <alignment horizontal="left" indent="1"/>
    </xf>
    <xf numFmtId="0" fontId="64" fillId="4" borderId="53" xfId="7" applyFont="1" applyFill="1" applyBorder="1" applyAlignment="1">
      <alignment horizontal="left" indent="1"/>
    </xf>
    <xf numFmtId="49" fontId="64" fillId="4" borderId="46" xfId="7" applyNumberFormat="1" applyFont="1" applyFill="1" applyBorder="1"/>
    <xf numFmtId="0" fontId="78" fillId="17" borderId="55" xfId="7" applyFont="1" applyFill="1" applyBorder="1" applyAlignment="1">
      <alignment horizontal="right" wrapText="1" indent="1"/>
    </xf>
    <xf numFmtId="0" fontId="64" fillId="4" borderId="56" xfId="7" applyFont="1" applyFill="1" applyBorder="1" applyAlignment="1">
      <alignment horizontal="left"/>
    </xf>
    <xf numFmtId="0" fontId="63" fillId="22" borderId="61" xfId="7" applyFont="1" applyFill="1" applyBorder="1" applyAlignment="1">
      <alignment horizontal="center"/>
    </xf>
    <xf numFmtId="0" fontId="38" fillId="22" borderId="65" xfId="0" applyFont="1" applyFill="1" applyBorder="1" applyAlignment="1">
      <alignment horizontal="center"/>
    </xf>
    <xf numFmtId="0" fontId="79" fillId="4" borderId="51" xfId="7" applyFont="1" applyFill="1" applyBorder="1" applyAlignment="1">
      <alignment horizontal="left" indent="2"/>
    </xf>
    <xf numFmtId="0" fontId="80" fillId="0" borderId="26" xfId="0" applyFont="1" applyBorder="1"/>
    <xf numFmtId="0" fontId="81" fillId="0" borderId="26" xfId="0" applyFont="1" applyBorder="1"/>
    <xf numFmtId="0" fontId="71" fillId="4" borderId="53" xfId="7" applyFont="1" applyFill="1" applyBorder="1" applyAlignment="1">
      <alignment horizontal="left" indent="1"/>
    </xf>
    <xf numFmtId="0" fontId="64" fillId="4" borderId="59" xfId="7" applyFont="1" applyFill="1" applyBorder="1" applyAlignment="1">
      <alignment horizontal="left" indent="1"/>
    </xf>
    <xf numFmtId="49" fontId="64" fillId="4" borderId="54" xfId="7" applyNumberFormat="1" applyFont="1" applyFill="1" applyBorder="1"/>
    <xf numFmtId="0" fontId="69" fillId="22" borderId="55" xfId="7" applyFont="1" applyFill="1" applyBorder="1" applyAlignment="1">
      <alignment horizontal="right" wrapText="1" indent="1"/>
    </xf>
    <xf numFmtId="0" fontId="70" fillId="4" borderId="64" xfId="7" applyFont="1" applyFill="1" applyBorder="1" applyAlignment="1">
      <alignment horizontal="right"/>
    </xf>
    <xf numFmtId="0" fontId="70" fillId="22" borderId="64" xfId="7" applyFont="1" applyFill="1" applyBorder="1" applyAlignment="1">
      <alignment horizontal="right" indent="1"/>
    </xf>
    <xf numFmtId="0" fontId="70" fillId="4" borderId="64" xfId="7" applyFont="1" applyFill="1" applyBorder="1" applyAlignment="1">
      <alignment horizontal="right" indent="1"/>
    </xf>
    <xf numFmtId="0" fontId="65" fillId="17" borderId="76" xfId="7" applyFont="1" applyFill="1" applyBorder="1" applyAlignment="1">
      <alignment horizontal="center" wrapText="1"/>
    </xf>
    <xf numFmtId="0" fontId="65" fillId="20" borderId="49" xfId="7" applyFont="1" applyFill="1" applyBorder="1"/>
    <xf numFmtId="0" fontId="65" fillId="20" borderId="0" xfId="7" applyFont="1" applyFill="1"/>
    <xf numFmtId="0" fontId="71" fillId="20" borderId="0" xfId="7" applyFont="1" applyFill="1"/>
    <xf numFmtId="49" fontId="64" fillId="20" borderId="1" xfId="7" applyNumberFormat="1" applyFont="1" applyFill="1" applyBorder="1"/>
    <xf numFmtId="0" fontId="64" fillId="0" borderId="48" xfId="7" applyFont="1" applyBorder="1"/>
    <xf numFmtId="0" fontId="64" fillId="0" borderId="26" xfId="7" applyFont="1" applyBorder="1" applyAlignment="1">
      <alignment horizontal="left" indent="1"/>
    </xf>
    <xf numFmtId="0" fontId="64" fillId="0" borderId="26" xfId="7" applyFont="1" applyBorder="1"/>
    <xf numFmtId="49" fontId="64" fillId="0" borderId="46" xfId="7" applyNumberFormat="1" applyFont="1" applyBorder="1"/>
    <xf numFmtId="0" fontId="64" fillId="4" borderId="0" xfId="7" applyFont="1" applyFill="1" applyAlignment="1">
      <alignment horizontal="left" indent="1"/>
    </xf>
    <xf numFmtId="49" fontId="64" fillId="4" borderId="1" xfId="7" applyNumberFormat="1" applyFont="1" applyFill="1" applyBorder="1"/>
    <xf numFmtId="0" fontId="65" fillId="20" borderId="26" xfId="7" applyFont="1" applyFill="1" applyBorder="1"/>
    <xf numFmtId="0" fontId="71" fillId="20" borderId="26" xfId="7" applyFont="1" applyFill="1" applyBorder="1"/>
    <xf numFmtId="49" fontId="64" fillId="20" borderId="46" xfId="7" applyNumberFormat="1" applyFont="1" applyFill="1" applyBorder="1"/>
    <xf numFmtId="0" fontId="61" fillId="4" borderId="64" xfId="7" applyFont="1" applyFill="1" applyBorder="1" applyAlignment="1">
      <alignment horizontal="right"/>
    </xf>
    <xf numFmtId="0" fontId="61" fillId="22" borderId="64" xfId="7" applyFont="1" applyFill="1" applyBorder="1" applyAlignment="1">
      <alignment horizontal="right" indent="1"/>
    </xf>
    <xf numFmtId="0" fontId="82" fillId="0" borderId="0" xfId="7" applyFont="1"/>
    <xf numFmtId="0" fontId="76" fillId="4" borderId="71" xfId="7" applyFont="1" applyFill="1" applyBorder="1" applyAlignment="1">
      <alignment horizontal="left" indent="1"/>
    </xf>
    <xf numFmtId="0" fontId="64" fillId="4" borderId="52" xfId="7" applyFont="1" applyFill="1" applyBorder="1" applyAlignment="1">
      <alignment horizontal="left" indent="1"/>
    </xf>
    <xf numFmtId="49" fontId="64" fillId="4" borderId="77" xfId="7" applyNumberFormat="1" applyFont="1" applyFill="1" applyBorder="1"/>
    <xf numFmtId="0" fontId="64" fillId="4" borderId="44" xfId="7" applyFont="1" applyFill="1" applyBorder="1" applyAlignment="1">
      <alignment horizontal="left" indent="2"/>
    </xf>
    <xf numFmtId="0" fontId="71" fillId="4" borderId="41" xfId="7" applyFont="1" applyFill="1" applyBorder="1" applyAlignment="1">
      <alignment horizontal="left" vertical="top" indent="1"/>
    </xf>
    <xf numFmtId="0" fontId="64" fillId="4" borderId="41" xfId="7" applyFont="1" applyFill="1" applyBorder="1"/>
    <xf numFmtId="49" fontId="64" fillId="4" borderId="42" xfId="7" applyNumberFormat="1" applyFont="1" applyFill="1" applyBorder="1"/>
    <xf numFmtId="0" fontId="64" fillId="4" borderId="48" xfId="7" applyFont="1" applyFill="1" applyBorder="1" applyAlignment="1">
      <alignment horizontal="left" indent="2"/>
    </xf>
    <xf numFmtId="0" fontId="71" fillId="4" borderId="0" xfId="7" applyFont="1" applyFill="1" applyAlignment="1">
      <alignment vertical="top"/>
    </xf>
    <xf numFmtId="49" fontId="64" fillId="0" borderId="1" xfId="7" applyNumberFormat="1" applyFont="1" applyBorder="1"/>
    <xf numFmtId="0" fontId="64" fillId="4" borderId="71" xfId="7" applyFont="1" applyFill="1" applyBorder="1" applyAlignment="1">
      <alignment horizontal="left" indent="2"/>
    </xf>
    <xf numFmtId="0" fontId="64" fillId="4" borderId="51" xfId="7" applyFont="1" applyFill="1" applyBorder="1" applyAlignment="1">
      <alignment horizontal="left" indent="1"/>
    </xf>
    <xf numFmtId="0" fontId="71" fillId="4" borderId="26" xfId="7" applyFont="1" applyFill="1" applyBorder="1" applyAlignment="1">
      <alignment vertical="top"/>
    </xf>
    <xf numFmtId="0" fontId="83" fillId="4" borderId="52" xfId="7" applyFont="1" applyFill="1" applyBorder="1" applyAlignment="1">
      <alignment vertical="top"/>
    </xf>
    <xf numFmtId="49" fontId="84" fillId="0" borderId="77" xfId="7" applyNumberFormat="1" applyFont="1" applyBorder="1"/>
    <xf numFmtId="0" fontId="9" fillId="0" borderId="0" xfId="6"/>
    <xf numFmtId="0" fontId="64" fillId="0" borderId="78" xfId="7" applyFont="1" applyBorder="1" applyAlignment="1">
      <alignment horizontal="left" indent="2"/>
    </xf>
    <xf numFmtId="0" fontId="64" fillId="4" borderId="41" xfId="7" applyFont="1" applyFill="1" applyBorder="1" applyAlignment="1">
      <alignment horizontal="left" indent="1"/>
    </xf>
    <xf numFmtId="0" fontId="64" fillId="0" borderId="41" xfId="7" applyFont="1" applyBorder="1" applyAlignment="1">
      <alignment horizontal="left" indent="1"/>
    </xf>
    <xf numFmtId="0" fontId="64" fillId="0" borderId="42" xfId="7" applyFont="1" applyBorder="1"/>
    <xf numFmtId="0" fontId="64" fillId="0" borderId="79" xfId="7" applyFont="1" applyBorder="1" applyAlignment="1">
      <alignment horizontal="left" indent="2"/>
    </xf>
    <xf numFmtId="0" fontId="64" fillId="4" borderId="80" xfId="7" applyFont="1" applyFill="1" applyBorder="1" applyAlignment="1">
      <alignment horizontal="left" indent="1"/>
    </xf>
    <xf numFmtId="0" fontId="64" fillId="0" borderId="80" xfId="7" applyFont="1" applyBorder="1" applyAlignment="1">
      <alignment horizontal="left" indent="1"/>
    </xf>
    <xf numFmtId="0" fontId="64" fillId="0" borderId="81" xfId="7" applyFont="1" applyBorder="1"/>
    <xf numFmtId="0" fontId="26" fillId="0" borderId="0" xfId="0" applyFont="1" applyAlignment="1">
      <alignment vertical="top"/>
    </xf>
    <xf numFmtId="0" fontId="25" fillId="0" borderId="0" xfId="0" applyFont="1" applyAlignment="1">
      <alignment vertical="top"/>
    </xf>
    <xf numFmtId="0" fontId="0" fillId="0" borderId="0" xfId="0" applyAlignment="1">
      <alignment horizontal="left" vertical="center"/>
    </xf>
    <xf numFmtId="0" fontId="85" fillId="0" borderId="0" xfId="1" applyFont="1" applyAlignment="1">
      <alignment horizontal="left" vertical="center"/>
    </xf>
    <xf numFmtId="0" fontId="48" fillId="0" borderId="0" xfId="0" applyFont="1" applyAlignment="1">
      <alignment horizontal="left" vertical="center"/>
    </xf>
    <xf numFmtId="0" fontId="86" fillId="0" borderId="0" xfId="0" applyFont="1" applyAlignment="1">
      <alignment horizontal="left" vertical="center" indent="5"/>
    </xf>
    <xf numFmtId="0" fontId="43" fillId="0" borderId="0" xfId="1" applyBorder="1"/>
    <xf numFmtId="0" fontId="43" fillId="0" borderId="4" xfId="1" applyFill="1" applyBorder="1" applyAlignment="1">
      <alignment wrapText="1"/>
    </xf>
    <xf numFmtId="0" fontId="0" fillId="22" borderId="0" xfId="0" applyFill="1" applyAlignment="1">
      <alignment horizontal="left" indent="2"/>
    </xf>
    <xf numFmtId="0" fontId="43" fillId="0" borderId="4" xfId="1" applyFill="1" applyBorder="1" applyAlignment="1">
      <alignment horizontal="left" vertical="center"/>
    </xf>
    <xf numFmtId="0" fontId="43" fillId="0" borderId="0" xfId="1" applyFill="1" applyBorder="1" applyAlignment="1">
      <alignment horizontal="left" vertical="center"/>
    </xf>
    <xf numFmtId="0" fontId="44" fillId="0" borderId="0" xfId="3" applyFill="1" applyBorder="1" applyAlignment="1">
      <alignment horizontal="left" vertical="center"/>
    </xf>
    <xf numFmtId="0" fontId="43" fillId="0" borderId="0" xfId="1" applyBorder="1" applyAlignment="1">
      <alignment horizontal="left" vertical="distributed"/>
    </xf>
    <xf numFmtId="0" fontId="86" fillId="0" borderId="0" xfId="0" applyFont="1" applyAlignment="1">
      <alignment horizontal="left" vertical="center"/>
    </xf>
    <xf numFmtId="0" fontId="43" fillId="0" borderId="0" xfId="1" applyAlignment="1">
      <alignment horizontal="left" vertical="center"/>
    </xf>
    <xf numFmtId="0" fontId="87" fillId="0" borderId="0" xfId="1" applyFont="1" applyAlignment="1">
      <alignment horizontal="left" vertical="center"/>
    </xf>
    <xf numFmtId="0" fontId="88" fillId="0" borderId="4" xfId="1" applyFont="1" applyBorder="1" applyAlignment="1">
      <alignment horizontal="left" vertical="center"/>
    </xf>
    <xf numFmtId="0" fontId="89" fillId="0" borderId="0" xfId="0" applyFont="1" applyAlignment="1">
      <alignment horizontal="left" vertical="center"/>
    </xf>
    <xf numFmtId="0" fontId="90" fillId="0" borderId="0" xfId="1" applyFont="1" applyAlignment="1">
      <alignment horizontal="left" vertical="center"/>
    </xf>
    <xf numFmtId="0" fontId="91" fillId="0" borderId="4" xfId="1" applyFont="1" applyBorder="1" applyAlignment="1">
      <alignment horizontal="left" vertical="center"/>
    </xf>
    <xf numFmtId="0" fontId="0" fillId="21" borderId="0" xfId="0" applyFill="1" applyAlignment="1">
      <alignment horizontal="left" vertical="center"/>
    </xf>
    <xf numFmtId="0" fontId="92" fillId="0" borderId="4" xfId="0" applyFont="1" applyBorder="1" applyAlignment="1">
      <alignment vertical="center"/>
    </xf>
    <xf numFmtId="0" fontId="2" fillId="19" borderId="0" xfId="0" applyFont="1" applyFill="1" applyAlignment="1">
      <alignment horizontal="left" vertical="center"/>
    </xf>
    <xf numFmtId="0" fontId="29" fillId="21" borderId="32" xfId="0" applyFont="1" applyFill="1" applyBorder="1" applyAlignment="1">
      <alignment vertical="center"/>
    </xf>
    <xf numFmtId="0" fontId="93" fillId="19" borderId="32" xfId="0" applyFont="1" applyFill="1" applyBorder="1"/>
    <xf numFmtId="0" fontId="40" fillId="0" borderId="10" xfId="2" applyFont="1" applyBorder="1" applyAlignment="1" applyProtection="1"/>
    <xf numFmtId="0" fontId="2" fillId="0" borderId="8" xfId="0" applyFont="1" applyBorder="1" applyAlignment="1">
      <alignment horizontal="left" vertical="center"/>
    </xf>
    <xf numFmtId="0" fontId="94" fillId="0" borderId="4" xfId="0" quotePrefix="1" applyFont="1" applyBorder="1" applyAlignment="1">
      <alignment horizontal="center" vertical="center"/>
    </xf>
    <xf numFmtId="0" fontId="95" fillId="0" borderId="4" xfId="1" applyFont="1" applyFill="1" applyBorder="1" applyAlignment="1">
      <alignment horizontal="center"/>
    </xf>
    <xf numFmtId="0" fontId="96" fillId="10" borderId="4" xfId="1" applyFont="1" applyFill="1" applyBorder="1" applyAlignment="1">
      <alignment horizontal="center"/>
    </xf>
    <xf numFmtId="0" fontId="41" fillId="10" borderId="4" xfId="0" quotePrefix="1" applyFont="1" applyFill="1" applyBorder="1" applyAlignment="1">
      <alignment horizontal="center" vertical="center"/>
    </xf>
    <xf numFmtId="176" fontId="98" fillId="0" borderId="4" xfId="7" applyNumberFormat="1" applyFont="1" applyBorder="1" applyAlignment="1">
      <alignment horizontal="center" vertical="center"/>
    </xf>
    <xf numFmtId="14" fontId="98" fillId="0" borderId="4" xfId="0" quotePrefix="1" applyNumberFormat="1" applyFont="1" applyBorder="1" applyAlignment="1">
      <alignment horizontal="center" vertical="center"/>
    </xf>
    <xf numFmtId="14" fontId="3" fillId="10" borderId="4" xfId="0" quotePrefix="1" applyNumberFormat="1" applyFont="1" applyFill="1" applyBorder="1" applyAlignment="1">
      <alignment horizontal="center" vertical="center"/>
    </xf>
    <xf numFmtId="176" fontId="71" fillId="10" borderId="4" xfId="7" applyNumberFormat="1" applyFont="1" applyFill="1" applyBorder="1" applyAlignment="1">
      <alignment horizontal="center" vertical="center"/>
    </xf>
    <xf numFmtId="14" fontId="95" fillId="0" borderId="4" xfId="1" applyNumberFormat="1" applyFont="1" applyFill="1" applyBorder="1" applyAlignment="1">
      <alignment horizontal="center"/>
    </xf>
    <xf numFmtId="14" fontId="94" fillId="0" borderId="4" xfId="0" quotePrefix="1" applyNumberFormat="1" applyFont="1" applyBorder="1" applyAlignment="1">
      <alignment horizontal="center" vertical="center"/>
    </xf>
    <xf numFmtId="0" fontId="0" fillId="0" borderId="4" xfId="0" applyBorder="1" applyAlignment="1">
      <alignment horizontal="left" vertical="center"/>
    </xf>
    <xf numFmtId="0" fontId="64" fillId="10" borderId="4" xfId="1" applyFont="1" applyFill="1" applyBorder="1" applyAlignment="1">
      <alignment horizontal="center"/>
    </xf>
    <xf numFmtId="0" fontId="69" fillId="10" borderId="32" xfId="7" applyFont="1" applyFill="1" applyBorder="1" applyAlignment="1">
      <alignment horizontal="left"/>
    </xf>
    <xf numFmtId="0" fontId="69" fillId="10" borderId="26" xfId="7" applyFont="1" applyFill="1" applyBorder="1" applyAlignment="1">
      <alignment horizontal="left"/>
    </xf>
    <xf numFmtId="0" fontId="69" fillId="10" borderId="27" xfId="7" applyFont="1" applyFill="1" applyBorder="1" applyAlignment="1">
      <alignment horizontal="left"/>
    </xf>
    <xf numFmtId="0" fontId="3" fillId="10" borderId="32" xfId="7" applyFont="1" applyFill="1" applyBorder="1" applyAlignment="1">
      <alignment horizontal="left"/>
    </xf>
    <xf numFmtId="0" fontId="3" fillId="10" borderId="26" xfId="7" applyFont="1" applyFill="1" applyBorder="1" applyAlignment="1">
      <alignment horizontal="left"/>
    </xf>
    <xf numFmtId="0" fontId="3" fillId="10" borderId="27" xfId="7" applyFont="1" applyFill="1" applyBorder="1" applyAlignment="1">
      <alignment horizontal="left"/>
    </xf>
    <xf numFmtId="0" fontId="3" fillId="10" borderId="32" xfId="0" applyFont="1" applyFill="1" applyBorder="1" applyAlignment="1">
      <alignment horizontal="left" vertical="center"/>
    </xf>
    <xf numFmtId="0" fontId="3" fillId="10" borderId="26" xfId="0" applyFont="1" applyFill="1" applyBorder="1" applyAlignment="1">
      <alignment horizontal="left" vertical="center"/>
    </xf>
    <xf numFmtId="0" fontId="3" fillId="10" borderId="27" xfId="0" applyFont="1" applyFill="1" applyBorder="1" applyAlignment="1">
      <alignment horizontal="left" vertical="center"/>
    </xf>
    <xf numFmtId="0" fontId="0" fillId="10" borderId="32" xfId="0" applyFill="1" applyBorder="1" applyAlignment="1">
      <alignment horizontal="left" vertical="center"/>
    </xf>
    <xf numFmtId="0" fontId="0" fillId="10" borderId="26" xfId="0" applyFill="1" applyBorder="1" applyAlignment="1">
      <alignment horizontal="left" vertical="center"/>
    </xf>
    <xf numFmtId="0" fontId="0" fillId="10" borderId="27" xfId="0" applyFill="1" applyBorder="1" applyAlignment="1">
      <alignment horizontal="left" vertical="center"/>
    </xf>
    <xf numFmtId="0" fontId="71" fillId="10" borderId="32" xfId="7" applyFont="1" applyFill="1" applyBorder="1" applyAlignment="1">
      <alignment horizontal="left" wrapText="1" indent="1"/>
    </xf>
    <xf numFmtId="0" fontId="71" fillId="10" borderId="26" xfId="0" applyFont="1" applyFill="1" applyBorder="1" applyAlignment="1">
      <alignment horizontal="left" wrapText="1" indent="1"/>
    </xf>
    <xf numFmtId="0" fontId="71" fillId="10" borderId="27" xfId="0" applyFont="1" applyFill="1" applyBorder="1" applyAlignment="1">
      <alignment horizontal="left" wrapText="1" indent="1"/>
    </xf>
    <xf numFmtId="0" fontId="44" fillId="10" borderId="34" xfId="3" applyFill="1" applyBorder="1" applyAlignment="1">
      <alignment horizontal="left" vertical="center"/>
    </xf>
    <xf numFmtId="0" fontId="44" fillId="10" borderId="35" xfId="3" applyFill="1" applyBorder="1" applyAlignment="1">
      <alignment horizontal="left" vertical="center"/>
    </xf>
    <xf numFmtId="0" fontId="44" fillId="10" borderId="36" xfId="3" applyFill="1" applyBorder="1" applyAlignment="1">
      <alignment horizontal="left" vertical="center"/>
    </xf>
    <xf numFmtId="0" fontId="71" fillId="10" borderId="32" xfId="1" applyFont="1" applyFill="1" applyBorder="1" applyAlignment="1">
      <alignment horizontal="left"/>
    </xf>
    <xf numFmtId="0" fontId="71" fillId="10" borderId="26" xfId="1" applyFont="1" applyFill="1" applyBorder="1" applyAlignment="1">
      <alignment horizontal="left"/>
    </xf>
    <xf numFmtId="0" fontId="71" fillId="10" borderId="27" xfId="1" applyFont="1" applyFill="1" applyBorder="1" applyAlignment="1">
      <alignment horizontal="left"/>
    </xf>
    <xf numFmtId="0" fontId="0" fillId="0" borderId="30" xfId="0" applyBorder="1" applyAlignment="1">
      <alignment horizontal="left" vertical="center"/>
    </xf>
    <xf numFmtId="0" fontId="11" fillId="0" borderId="18" xfId="0" applyFont="1" applyBorder="1" applyAlignment="1">
      <alignment horizontal="left" wrapText="1"/>
    </xf>
    <xf numFmtId="0" fontId="0" fillId="0" borderId="31" xfId="0" applyBorder="1" applyAlignment="1">
      <alignment horizontal="left" wrapText="1"/>
    </xf>
    <xf numFmtId="0" fontId="5" fillId="0" borderId="19" xfId="0" applyFont="1" applyBorder="1" applyAlignment="1">
      <alignment horizontal="left" wrapText="1"/>
    </xf>
    <xf numFmtId="0" fontId="5" fillId="0" borderId="16" xfId="0" applyFont="1" applyBorder="1" applyAlignment="1">
      <alignment horizontal="left" wrapText="1"/>
    </xf>
    <xf numFmtId="0" fontId="5" fillId="0" borderId="17" xfId="0" applyFont="1" applyBorder="1" applyAlignment="1">
      <alignment horizontal="left" wrapText="1"/>
    </xf>
    <xf numFmtId="0" fontId="5" fillId="2" borderId="4" xfId="0" applyFont="1" applyFill="1" applyBorder="1" applyAlignment="1">
      <alignment horizontal="left" wrapText="1"/>
    </xf>
    <xf numFmtId="0" fontId="5" fillId="0" borderId="20" xfId="0" applyFont="1" applyBorder="1" applyAlignment="1">
      <alignment horizontal="left" wrapText="1"/>
    </xf>
    <xf numFmtId="0" fontId="10" fillId="0" borderId="10" xfId="0" applyFont="1" applyBorder="1"/>
    <xf numFmtId="0" fontId="4" fillId="0" borderId="13" xfId="0" applyFont="1" applyBorder="1"/>
    <xf numFmtId="0" fontId="51" fillId="0" borderId="26" xfId="0" applyFont="1" applyBorder="1"/>
    <xf numFmtId="0" fontId="51" fillId="0" borderId="27" xfId="0" applyFont="1" applyBorder="1"/>
    <xf numFmtId="0" fontId="50" fillId="15" borderId="11" xfId="0" applyFont="1" applyFill="1" applyBorder="1" applyAlignment="1">
      <alignment horizontal="center"/>
    </xf>
    <xf numFmtId="0" fontId="50" fillId="15" borderId="4" xfId="0" applyFont="1" applyFill="1" applyBorder="1" applyAlignment="1">
      <alignment horizontal="center"/>
    </xf>
    <xf numFmtId="0" fontId="51" fillId="0" borderId="4" xfId="0" applyFont="1" applyBorder="1" applyAlignment="1">
      <alignment horizontal="center"/>
    </xf>
    <xf numFmtId="0" fontId="50" fillId="0" borderId="4" xfId="0" applyFont="1" applyBorder="1" applyAlignment="1">
      <alignment horizontal="left" vertical="center"/>
    </xf>
    <xf numFmtId="0" fontId="50" fillId="0" borderId="10" xfId="0" applyFont="1" applyBorder="1" applyAlignment="1">
      <alignment horizontal="left" vertical="center"/>
    </xf>
    <xf numFmtId="0" fontId="53" fillId="15" borderId="4" xfId="0" applyFont="1" applyFill="1" applyBorder="1" applyAlignment="1">
      <alignment horizontal="center"/>
    </xf>
    <xf numFmtId="0" fontId="52" fillId="16" borderId="11" xfId="0" applyFont="1" applyFill="1" applyBorder="1" applyAlignment="1">
      <alignment horizontal="center"/>
    </xf>
    <xf numFmtId="0" fontId="52" fillId="12" borderId="4" xfId="4" applyFont="1" applyFill="1" applyBorder="1" applyAlignment="1">
      <alignment horizontal="center"/>
    </xf>
    <xf numFmtId="0" fontId="50" fillId="0" borderId="4" xfId="4" applyFont="1" applyBorder="1" applyAlignment="1">
      <alignment vertical="center"/>
    </xf>
    <xf numFmtId="0" fontId="50" fillId="7" borderId="4" xfId="4" applyFont="1" applyFill="1" applyBorder="1" applyAlignment="1">
      <alignment horizontal="center" vertical="center"/>
    </xf>
    <xf numFmtId="0" fontId="5" fillId="0" borderId="4" xfId="0" applyFont="1" applyBorder="1" applyAlignment="1">
      <alignment horizontal="left" wrapText="1"/>
    </xf>
    <xf numFmtId="0" fontId="4" fillId="0" borderId="4" xfId="0" applyFont="1" applyBorder="1" applyAlignment="1">
      <alignment horizontal="left" wrapText="1"/>
    </xf>
    <xf numFmtId="0" fontId="0" fillId="0" borderId="18" xfId="0" applyBorder="1" applyAlignment="1">
      <alignment vertical="center"/>
    </xf>
    <xf numFmtId="0" fontId="64" fillId="4" borderId="26" xfId="7" applyFont="1" applyFill="1" applyBorder="1" applyAlignment="1">
      <alignment horizontal="left" wrapText="1" indent="1"/>
    </xf>
    <xf numFmtId="0" fontId="0" fillId="0" borderId="26" xfId="0" applyBorder="1" applyAlignment="1">
      <alignment horizontal="left" wrapText="1"/>
    </xf>
    <xf numFmtId="0" fontId="71" fillId="10" borderId="32" xfId="3" applyFont="1" applyFill="1" applyBorder="1" applyAlignment="1">
      <alignment horizontal="left" vertical="center"/>
    </xf>
    <xf numFmtId="0" fontId="71" fillId="10" borderId="26" xfId="3" applyFont="1" applyFill="1" applyBorder="1" applyAlignment="1">
      <alignment horizontal="left" vertical="center"/>
    </xf>
    <xf numFmtId="0" fontId="71" fillId="10" borderId="27" xfId="3" applyFont="1" applyFill="1" applyBorder="1" applyAlignment="1">
      <alignment horizontal="left" vertical="center"/>
    </xf>
    <xf numFmtId="0" fontId="71" fillId="10" borderId="32" xfId="1" applyFont="1" applyFill="1" applyBorder="1" applyAlignment="1">
      <alignment horizontal="left" wrapText="1"/>
    </xf>
    <xf numFmtId="0" fontId="9" fillId="10" borderId="4" xfId="0" applyFont="1" applyFill="1" applyBorder="1" applyAlignment="1">
      <alignment horizontal="center" wrapText="1"/>
    </xf>
    <xf numFmtId="0" fontId="44" fillId="10" borderId="32" xfId="3" applyFill="1" applyBorder="1" applyAlignment="1">
      <alignment horizontal="left" vertical="center"/>
    </xf>
    <xf numFmtId="0" fontId="44" fillId="10" borderId="26" xfId="3" applyFill="1" applyBorder="1" applyAlignment="1">
      <alignment horizontal="left" vertical="center"/>
    </xf>
    <xf numFmtId="0" fontId="44" fillId="10" borderId="27" xfId="3" applyFill="1" applyBorder="1" applyAlignment="1">
      <alignment horizontal="left" vertical="center"/>
    </xf>
    <xf numFmtId="0" fontId="43" fillId="0" borderId="0" xfId="1" applyBorder="1" applyAlignment="1">
      <alignment horizontal="left" vertical="center"/>
    </xf>
    <xf numFmtId="0" fontId="39" fillId="0" borderId="0" xfId="0" applyFont="1" applyAlignment="1">
      <alignment horizontal="center"/>
    </xf>
    <xf numFmtId="0" fontId="39" fillId="0" borderId="0" xfId="0" applyFont="1"/>
    <xf numFmtId="3" fontId="0" fillId="0" borderId="0" xfId="0" applyNumberFormat="1"/>
    <xf numFmtId="0" fontId="109" fillId="0" borderId="0" xfId="0" applyFont="1"/>
    <xf numFmtId="14" fontId="39" fillId="0" borderId="0" xfId="0" applyNumberFormat="1" applyFont="1"/>
    <xf numFmtId="14" fontId="109" fillId="0" borderId="0" xfId="0" applyNumberFormat="1" applyFont="1"/>
    <xf numFmtId="14" fontId="39" fillId="0" borderId="0" xfId="0" applyNumberFormat="1" applyFont="1" applyAlignment="1">
      <alignment horizontal="center"/>
    </xf>
    <xf numFmtId="0" fontId="100" fillId="13" borderId="32" xfId="0" applyFont="1" applyFill="1" applyBorder="1" applyAlignment="1">
      <alignment horizontal="center" vertical="center"/>
    </xf>
    <xf numFmtId="0" fontId="100" fillId="13" borderId="26" xfId="0" applyFont="1" applyFill="1" applyBorder="1" applyAlignment="1">
      <alignment horizontal="center" vertical="center"/>
    </xf>
    <xf numFmtId="0" fontId="100" fillId="13" borderId="27" xfId="0" applyFont="1" applyFill="1" applyBorder="1" applyAlignment="1">
      <alignment horizontal="center" vertical="center"/>
    </xf>
    <xf numFmtId="0" fontId="51" fillId="0" borderId="32" xfId="0" applyFont="1" applyBorder="1"/>
    <xf numFmtId="0" fontId="51" fillId="0" borderId="26" xfId="0" applyFont="1" applyBorder="1"/>
    <xf numFmtId="0" fontId="51" fillId="0" borderId="27" xfId="0" applyFont="1" applyBorder="1"/>
    <xf numFmtId="0" fontId="51" fillId="0" borderId="86" xfId="0" applyFont="1" applyBorder="1" applyAlignment="1">
      <alignment wrapText="1"/>
    </xf>
    <xf numFmtId="0" fontId="0" fillId="0" borderId="87" xfId="0" applyBorder="1" applyAlignment="1">
      <alignment wrapText="1"/>
    </xf>
    <xf numFmtId="0" fontId="0" fillId="0" borderId="88" xfId="0" applyBorder="1" applyAlignment="1">
      <alignment wrapText="1"/>
    </xf>
    <xf numFmtId="0" fontId="50" fillId="0" borderId="11" xfId="0" applyFont="1" applyBorder="1" applyAlignment="1">
      <alignment horizontal="left" vertical="center" wrapText="1"/>
    </xf>
    <xf numFmtId="0" fontId="50" fillId="0" borderId="4" xfId="0" applyFont="1" applyBorder="1" applyAlignment="1">
      <alignment horizontal="left" vertical="center" wrapText="1"/>
    </xf>
    <xf numFmtId="0" fontId="50" fillId="15" borderId="11" xfId="0" applyFont="1" applyFill="1" applyBorder="1" applyAlignment="1">
      <alignment horizontal="center"/>
    </xf>
    <xf numFmtId="14" fontId="97" fillId="0" borderId="89" xfId="0" applyNumberFormat="1" applyFont="1" applyBorder="1" applyAlignment="1">
      <alignment horizontal="left"/>
    </xf>
    <xf numFmtId="0" fontId="97" fillId="0" borderId="33" xfId="0" applyFont="1" applyBorder="1" applyAlignment="1">
      <alignment horizontal="left"/>
    </xf>
    <xf numFmtId="0" fontId="97" fillId="0" borderId="90" xfId="0" applyFont="1" applyBorder="1" applyAlignment="1">
      <alignment horizontal="left"/>
    </xf>
    <xf numFmtId="0" fontId="51" fillId="0" borderId="32" xfId="0" applyFont="1" applyBorder="1" applyAlignment="1">
      <alignment horizontal="center"/>
    </xf>
    <xf numFmtId="0" fontId="54" fillId="0" borderId="26" xfId="0" applyFont="1" applyBorder="1" applyAlignment="1">
      <alignment horizontal="center"/>
    </xf>
    <xf numFmtId="0" fontId="54" fillId="0" borderId="27" xfId="0" applyFont="1" applyBorder="1" applyAlignment="1">
      <alignment horizontal="center"/>
    </xf>
    <xf numFmtId="0" fontId="50" fillId="0" borderId="10" xfId="0" applyFont="1" applyBorder="1" applyAlignment="1">
      <alignment horizontal="left" vertical="center" wrapText="1"/>
    </xf>
    <xf numFmtId="0" fontId="50" fillId="0" borderId="8" xfId="0" applyFont="1" applyBorder="1" applyAlignment="1">
      <alignment horizontal="left" vertical="center" wrapText="1"/>
    </xf>
    <xf numFmtId="0" fontId="50" fillId="0" borderId="10" xfId="4" applyFont="1" applyBorder="1" applyAlignment="1">
      <alignment horizontal="left" vertical="center" wrapText="1"/>
    </xf>
    <xf numFmtId="0" fontId="50" fillId="0" borderId="18" xfId="4" applyFont="1" applyBorder="1" applyAlignment="1">
      <alignment horizontal="left" vertical="center" wrapText="1"/>
    </xf>
    <xf numFmtId="0" fontId="50" fillId="0" borderId="11" xfId="0" applyFont="1" applyBorder="1" applyAlignment="1">
      <alignment vertical="center"/>
    </xf>
    <xf numFmtId="0" fontId="50" fillId="0" borderId="4" xfId="0" applyFont="1" applyBorder="1" applyAlignment="1">
      <alignment vertical="center"/>
    </xf>
    <xf numFmtId="0" fontId="50" fillId="15" borderId="11" xfId="0" applyFont="1" applyFill="1" applyBorder="1"/>
    <xf numFmtId="0" fontId="50" fillId="0" borderId="11" xfId="0" applyFont="1" applyBorder="1"/>
    <xf numFmtId="0" fontId="51" fillId="0" borderId="4" xfId="0" applyFont="1" applyBorder="1"/>
    <xf numFmtId="0" fontId="50" fillId="15" borderId="4" xfId="0" applyFont="1" applyFill="1" applyBorder="1" applyAlignment="1">
      <alignment horizontal="center"/>
    </xf>
    <xf numFmtId="0" fontId="50" fillId="15" borderId="4" xfId="0" applyFont="1" applyFill="1" applyBorder="1"/>
    <xf numFmtId="0" fontId="50" fillId="0" borderId="4" xfId="0" applyFont="1" applyBorder="1"/>
    <xf numFmtId="0" fontId="0" fillId="0" borderId="18" xfId="0" applyBorder="1" applyAlignment="1">
      <alignment horizontal="left" vertical="center" wrapText="1"/>
    </xf>
    <xf numFmtId="0" fontId="51" fillId="0" borderId="4" xfId="0" applyFont="1" applyBorder="1" applyAlignment="1">
      <alignment horizontal="center"/>
    </xf>
    <xf numFmtId="0" fontId="50" fillId="0" borderId="10" xfId="0" applyFont="1" applyBorder="1" applyAlignment="1">
      <alignment vertical="center"/>
    </xf>
    <xf numFmtId="0" fontId="50" fillId="0" borderId="8" xfId="0" applyFont="1" applyBorder="1" applyAlignment="1">
      <alignment vertical="center"/>
    </xf>
    <xf numFmtId="0" fontId="97" fillId="0" borderId="27" xfId="0" applyFont="1" applyBorder="1"/>
    <xf numFmtId="0" fontId="50" fillId="0" borderId="91" xfId="0" applyFont="1" applyBorder="1" applyAlignment="1">
      <alignment vertical="center"/>
    </xf>
    <xf numFmtId="0" fontId="50" fillId="15" borderId="32" xfId="0" applyFont="1" applyFill="1" applyBorder="1" applyAlignment="1">
      <alignment horizontal="center"/>
    </xf>
    <xf numFmtId="0" fontId="50" fillId="0" borderId="26" xfId="0" applyFont="1" applyBorder="1" applyAlignment="1">
      <alignment horizontal="center"/>
    </xf>
    <xf numFmtId="0" fontId="50" fillId="0" borderId="27" xfId="0" applyFont="1" applyBorder="1" applyAlignment="1">
      <alignment horizontal="center"/>
    </xf>
    <xf numFmtId="0" fontId="51" fillId="0" borderId="26" xfId="0" applyFont="1" applyBorder="1" applyAlignment="1">
      <alignment horizontal="center"/>
    </xf>
    <xf numFmtId="0" fontId="51" fillId="0" borderId="27" xfId="0" applyFont="1" applyBorder="1" applyAlignment="1">
      <alignment horizontal="center"/>
    </xf>
    <xf numFmtId="0" fontId="50" fillId="15" borderId="92" xfId="0" applyFont="1" applyFill="1" applyBorder="1" applyAlignment="1">
      <alignment horizontal="center" wrapText="1"/>
    </xf>
    <xf numFmtId="0" fontId="0" fillId="15" borderId="93" xfId="0" applyFill="1" applyBorder="1"/>
    <xf numFmtId="0" fontId="58" fillId="0" borderId="32" xfId="0" applyFont="1" applyBorder="1" applyAlignment="1">
      <alignment horizontal="center"/>
    </xf>
    <xf numFmtId="0" fontId="58" fillId="0" borderId="27" xfId="0" applyFont="1" applyBorder="1" applyAlignment="1">
      <alignment horizontal="center"/>
    </xf>
    <xf numFmtId="0" fontId="50" fillId="15" borderId="4" xfId="0" applyFont="1" applyFill="1" applyBorder="1" applyAlignment="1">
      <alignment horizontal="center" vertical="center"/>
    </xf>
    <xf numFmtId="0" fontId="51" fillId="0" borderId="4" xfId="0" applyFont="1" applyBorder="1" applyAlignment="1">
      <alignment horizontal="center" vertical="center"/>
    </xf>
    <xf numFmtId="0" fontId="50" fillId="0" borderId="4" xfId="0" applyFont="1" applyBorder="1" applyAlignment="1">
      <alignment horizontal="left" vertical="center"/>
    </xf>
    <xf numFmtId="0" fontId="50" fillId="0" borderId="26" xfId="0" applyFont="1" applyBorder="1"/>
    <xf numFmtId="0" fontId="50" fillId="0" borderId="27" xfId="0" applyFont="1" applyBorder="1"/>
    <xf numFmtId="0" fontId="0" fillId="0" borderId="8" xfId="0" applyBorder="1" applyAlignment="1">
      <alignment vertical="center"/>
    </xf>
    <xf numFmtId="0" fontId="53" fillId="15" borderId="32" xfId="0" applyFont="1" applyFill="1" applyBorder="1" applyAlignment="1">
      <alignment horizontal="center"/>
    </xf>
    <xf numFmtId="0" fontId="53" fillId="0" borderId="27" xfId="0" applyFont="1" applyBorder="1"/>
    <xf numFmtId="0" fontId="50" fillId="0" borderId="10" xfId="0" applyFont="1" applyBorder="1" applyAlignment="1">
      <alignment horizontal="left" vertical="center"/>
    </xf>
    <xf numFmtId="0" fontId="50" fillId="0" borderId="18" xfId="0" applyFont="1" applyBorder="1" applyAlignment="1">
      <alignment horizontal="left" vertical="center"/>
    </xf>
    <xf numFmtId="0" fontId="0" fillId="0" borderId="18" xfId="0" applyBorder="1"/>
    <xf numFmtId="0" fontId="0" fillId="0" borderId="8" xfId="0" applyBorder="1"/>
    <xf numFmtId="0" fontId="50" fillId="0" borderId="8" xfId="0" applyFont="1" applyBorder="1" applyAlignment="1">
      <alignment horizontal="left" vertical="center"/>
    </xf>
    <xf numFmtId="0" fontId="53" fillId="0" borderId="10" xfId="0" applyFont="1" applyBorder="1" applyAlignment="1">
      <alignment vertical="center"/>
    </xf>
    <xf numFmtId="0" fontId="53" fillId="0" borderId="18" xfId="0" applyFont="1" applyBorder="1" applyAlignment="1">
      <alignment vertical="center"/>
    </xf>
    <xf numFmtId="0" fontId="50" fillId="0" borderId="91" xfId="0" applyFont="1" applyBorder="1" applyAlignment="1">
      <alignment vertical="center" wrapText="1"/>
    </xf>
    <xf numFmtId="0" fontId="50" fillId="0" borderId="8" xfId="0" applyFont="1" applyBorder="1" applyAlignment="1">
      <alignment vertical="center" wrapText="1"/>
    </xf>
    <xf numFmtId="0" fontId="50" fillId="15" borderId="32" xfId="0" applyFont="1" applyFill="1" applyBorder="1" applyAlignment="1">
      <alignment horizontal="center" vertical="center"/>
    </xf>
    <xf numFmtId="0" fontId="50" fillId="15" borderId="26" xfId="0" applyFont="1" applyFill="1" applyBorder="1" applyAlignment="1">
      <alignment horizontal="center" vertical="center"/>
    </xf>
    <xf numFmtId="0" fontId="50" fillId="15" borderId="27" xfId="0" applyFont="1" applyFill="1" applyBorder="1" applyAlignment="1">
      <alignment horizontal="center" vertical="center"/>
    </xf>
    <xf numFmtId="0" fontId="50" fillId="0" borderId="18" xfId="0" applyFont="1" applyBorder="1" applyAlignment="1">
      <alignment vertical="center"/>
    </xf>
    <xf numFmtId="0" fontId="57" fillId="17" borderId="99" xfId="0" applyFont="1" applyFill="1" applyBorder="1" applyAlignment="1">
      <alignment vertical="center"/>
    </xf>
    <xf numFmtId="0" fontId="99" fillId="17" borderId="100" xfId="0" applyFont="1" applyFill="1" applyBorder="1" applyAlignment="1">
      <alignment vertical="center"/>
    </xf>
    <xf numFmtId="0" fontId="51" fillId="0" borderId="32" xfId="0" applyFont="1" applyBorder="1" applyAlignment="1">
      <alignment horizontal="center" vertical="center" wrapText="1"/>
    </xf>
    <xf numFmtId="0" fontId="51" fillId="0" borderId="26" xfId="0" applyFont="1" applyBorder="1" applyAlignment="1">
      <alignment horizontal="center" vertical="center" wrapText="1"/>
    </xf>
    <xf numFmtId="0" fontId="51" fillId="0" borderId="27" xfId="0" applyFont="1" applyBorder="1" applyAlignment="1">
      <alignment horizontal="center" vertical="center" wrapText="1"/>
    </xf>
    <xf numFmtId="0" fontId="58" fillId="0" borderId="26" xfId="0" applyFont="1" applyBorder="1" applyAlignment="1">
      <alignment horizontal="center"/>
    </xf>
    <xf numFmtId="0" fontId="53" fillId="0" borderId="4" xfId="0" applyFont="1" applyBorder="1" applyAlignment="1">
      <alignment vertical="center"/>
    </xf>
    <xf numFmtId="0" fontId="53" fillId="15" borderId="4" xfId="0" applyFont="1" applyFill="1" applyBorder="1" applyAlignment="1">
      <alignment horizontal="center"/>
    </xf>
    <xf numFmtId="0" fontId="53" fillId="0" borderId="4" xfId="0" applyFont="1" applyBorder="1" applyAlignment="1">
      <alignment horizontal="center"/>
    </xf>
    <xf numFmtId="0" fontId="50" fillId="0" borderId="28" xfId="4" applyFont="1" applyBorder="1" applyAlignment="1">
      <alignment vertical="center" wrapText="1"/>
    </xf>
    <xf numFmtId="0" fontId="50" fillId="0" borderId="94" xfId="4" applyFont="1" applyBorder="1" applyAlignment="1">
      <alignment vertical="center" wrapText="1"/>
    </xf>
    <xf numFmtId="0" fontId="58" fillId="0" borderId="4" xfId="0" applyFont="1" applyBorder="1" applyAlignment="1">
      <alignment horizontal="center"/>
    </xf>
    <xf numFmtId="0" fontId="50" fillId="15" borderId="26" xfId="0" applyFont="1" applyFill="1" applyBorder="1" applyAlignment="1">
      <alignment horizontal="center"/>
    </xf>
    <xf numFmtId="0" fontId="51" fillId="0" borderId="28" xfId="0" applyFont="1" applyBorder="1" applyAlignment="1">
      <alignment horizontal="center"/>
    </xf>
    <xf numFmtId="0" fontId="51" fillId="0" borderId="29" xfId="0" applyFont="1" applyBorder="1" applyAlignment="1">
      <alignment horizontal="center"/>
    </xf>
    <xf numFmtId="0" fontId="51" fillId="0" borderId="52" xfId="0" applyFont="1" applyBorder="1" applyAlignment="1">
      <alignment horizontal="center"/>
    </xf>
    <xf numFmtId="0" fontId="53" fillId="0" borderId="26" xfId="0" applyFont="1" applyBorder="1" applyAlignment="1">
      <alignment horizontal="center"/>
    </xf>
    <xf numFmtId="0" fontId="53" fillId="0" borderId="27" xfId="0" applyFont="1" applyBorder="1" applyAlignment="1">
      <alignment horizontal="center"/>
    </xf>
    <xf numFmtId="0" fontId="51" fillId="0" borderId="95" xfId="0" applyFont="1" applyBorder="1"/>
    <xf numFmtId="0" fontId="51" fillId="0" borderId="97" xfId="0" applyFont="1" applyBorder="1"/>
    <xf numFmtId="0" fontId="51" fillId="0" borderId="96" xfId="0" applyFont="1" applyBorder="1"/>
    <xf numFmtId="0" fontId="18" fillId="15" borderId="32" xfId="0" applyFont="1" applyFill="1" applyBorder="1" applyAlignment="1">
      <alignment horizontal="center"/>
    </xf>
    <xf numFmtId="0" fontId="9" fillId="15" borderId="26" xfId="0" applyFont="1" applyFill="1" applyBorder="1" applyAlignment="1">
      <alignment horizontal="center"/>
    </xf>
    <xf numFmtId="0" fontId="9" fillId="15" borderId="98" xfId="0" applyFont="1" applyFill="1" applyBorder="1" applyAlignment="1">
      <alignment horizontal="center"/>
    </xf>
    <xf numFmtId="0" fontId="51" fillId="17" borderId="28" xfId="0" applyFont="1" applyFill="1" applyBorder="1" applyAlignment="1">
      <alignment horizontal="center"/>
    </xf>
    <xf numFmtId="0" fontId="97" fillId="0" borderId="29" xfId="0" applyFont="1" applyBorder="1" applyAlignment="1">
      <alignment horizontal="center"/>
    </xf>
    <xf numFmtId="0" fontId="9" fillId="15" borderId="27" xfId="0" applyFont="1" applyFill="1" applyBorder="1" applyAlignment="1">
      <alignment horizontal="center"/>
    </xf>
    <xf numFmtId="0" fontId="51" fillId="0" borderId="28" xfId="0" applyFont="1" applyBorder="1" applyAlignment="1">
      <alignment horizontal="center" vertical="center" wrapText="1"/>
    </xf>
    <xf numFmtId="0" fontId="51" fillId="0" borderId="52" xfId="0" applyFont="1" applyBorder="1" applyAlignment="1">
      <alignment horizontal="center" vertical="center" wrapText="1"/>
    </xf>
    <xf numFmtId="0" fontId="51" fillId="0" borderId="29" xfId="0" applyFont="1" applyBorder="1" applyAlignment="1">
      <alignment horizontal="center" vertical="center" wrapText="1"/>
    </xf>
    <xf numFmtId="0" fontId="51" fillId="0" borderId="28" xfId="0" applyFont="1" applyBorder="1"/>
    <xf numFmtId="0" fontId="51" fillId="0" borderId="52" xfId="0" applyFont="1" applyBorder="1"/>
    <xf numFmtId="0" fontId="51" fillId="0" borderId="29" xfId="0" applyFont="1" applyBorder="1"/>
    <xf numFmtId="0" fontId="50" fillId="0" borderId="31" xfId="4" applyFont="1" applyBorder="1" applyAlignment="1">
      <alignment vertical="center" wrapText="1"/>
    </xf>
    <xf numFmtId="0" fontId="0" fillId="0" borderId="26" xfId="0" applyBorder="1"/>
    <xf numFmtId="0" fontId="0" fillId="0" borderId="27" xfId="0" applyBorder="1"/>
    <xf numFmtId="0" fontId="51" fillId="0" borderId="86" xfId="0" applyFont="1" applyBorder="1" applyAlignment="1">
      <alignment horizontal="center"/>
    </xf>
    <xf numFmtId="0" fontId="51" fillId="0" borderId="88" xfId="0" applyFont="1" applyBorder="1" applyAlignment="1">
      <alignment horizontal="center"/>
    </xf>
    <xf numFmtId="0" fontId="51" fillId="0" borderId="87" xfId="0" applyFont="1" applyBorder="1" applyAlignment="1">
      <alignment horizontal="center"/>
    </xf>
    <xf numFmtId="0" fontId="50" fillId="0" borderId="10" xfId="0" applyFont="1" applyBorder="1" applyAlignment="1">
      <alignment vertical="center" wrapText="1"/>
    </xf>
    <xf numFmtId="0" fontId="50" fillId="18" borderId="95" xfId="0" applyFont="1" applyFill="1" applyBorder="1" applyAlignment="1">
      <alignment horizontal="center"/>
    </xf>
    <xf numFmtId="0" fontId="50" fillId="18" borderId="97" xfId="0" applyFont="1" applyFill="1" applyBorder="1" applyAlignment="1">
      <alignment horizontal="center"/>
    </xf>
    <xf numFmtId="0" fontId="0" fillId="18" borderId="97" xfId="0" applyFill="1" applyBorder="1"/>
    <xf numFmtId="0" fontId="0" fillId="18" borderId="96" xfId="0" applyFill="1" applyBorder="1"/>
    <xf numFmtId="0" fontId="101" fillId="0" borderId="91" xfId="0" applyFont="1" applyBorder="1" applyAlignment="1">
      <alignment vertical="center"/>
    </xf>
    <xf numFmtId="0" fontId="101" fillId="0" borderId="18" xfId="0" applyFont="1" applyBorder="1" applyAlignment="1">
      <alignment vertical="center"/>
    </xf>
    <xf numFmtId="0" fontId="21" fillId="0" borderId="18" xfId="0" applyFont="1" applyBorder="1" applyAlignment="1">
      <alignment vertical="center"/>
    </xf>
    <xf numFmtId="0" fontId="82" fillId="0" borderId="26" xfId="0" applyFont="1" applyBorder="1"/>
    <xf numFmtId="0" fontId="82" fillId="0" borderId="27" xfId="0" applyFont="1" applyBorder="1"/>
    <xf numFmtId="0" fontId="50" fillId="0" borderId="92" xfId="4" applyFont="1" applyBorder="1" applyAlignment="1">
      <alignment vertical="center" wrapText="1"/>
    </xf>
    <xf numFmtId="0" fontId="51" fillId="17" borderId="86" xfId="0" applyFont="1" applyFill="1" applyBorder="1" applyAlignment="1">
      <alignment horizontal="center" vertical="center" wrapText="1"/>
    </xf>
    <xf numFmtId="0" fontId="0" fillId="0" borderId="87" xfId="0" applyBorder="1" applyAlignment="1">
      <alignment horizontal="center" vertical="center" wrapText="1"/>
    </xf>
    <xf numFmtId="0" fontId="0" fillId="0" borderId="101" xfId="0" applyBorder="1" applyAlignment="1">
      <alignment horizontal="center" vertical="center" wrapText="1"/>
    </xf>
    <xf numFmtId="0" fontId="99" fillId="17" borderId="102" xfId="0" applyFont="1" applyFill="1" applyBorder="1" applyAlignment="1">
      <alignment vertical="center"/>
    </xf>
    <xf numFmtId="0" fontId="99" fillId="17" borderId="103" xfId="0" applyFont="1" applyFill="1" applyBorder="1"/>
    <xf numFmtId="0" fontId="99" fillId="17" borderId="103" xfId="0" applyFont="1" applyFill="1" applyBorder="1" applyAlignment="1">
      <alignment vertical="center"/>
    </xf>
    <xf numFmtId="0" fontId="52" fillId="16" borderId="95" xfId="0" applyFont="1" applyFill="1" applyBorder="1" applyAlignment="1">
      <alignment horizontal="center"/>
    </xf>
    <xf numFmtId="0" fontId="52" fillId="16" borderId="96" xfId="0" applyFont="1" applyFill="1" applyBorder="1" applyAlignment="1">
      <alignment horizontal="center"/>
    </xf>
    <xf numFmtId="0" fontId="52" fillId="16" borderId="11" xfId="0" applyFont="1" applyFill="1" applyBorder="1" applyAlignment="1">
      <alignment horizontal="center"/>
    </xf>
    <xf numFmtId="0" fontId="50" fillId="0" borderId="4" xfId="4" applyFont="1" applyBorder="1"/>
    <xf numFmtId="0" fontId="52" fillId="12" borderId="32" xfId="4" applyFont="1" applyFill="1" applyBorder="1" applyAlignment="1">
      <alignment horizontal="center"/>
    </xf>
    <xf numFmtId="0" fontId="52" fillId="12" borderId="27" xfId="4" applyFont="1" applyFill="1" applyBorder="1" applyAlignment="1">
      <alignment horizontal="center"/>
    </xf>
    <xf numFmtId="0" fontId="52" fillId="12" borderId="4" xfId="4" applyFont="1" applyFill="1" applyBorder="1" applyAlignment="1">
      <alignment horizontal="center"/>
    </xf>
    <xf numFmtId="0" fontId="50" fillId="0" borderId="4" xfId="4" applyFont="1" applyBorder="1" applyAlignment="1">
      <alignment vertical="center"/>
    </xf>
    <xf numFmtId="0" fontId="52" fillId="0" borderId="18" xfId="4" applyFont="1" applyBorder="1" applyAlignment="1">
      <alignment vertical="center"/>
    </xf>
    <xf numFmtId="0" fontId="52" fillId="0" borderId="8" xfId="4" applyFont="1" applyBorder="1" applyAlignment="1">
      <alignment vertical="center"/>
    </xf>
    <xf numFmtId="0" fontId="50" fillId="12" borderId="31" xfId="4" applyFont="1" applyFill="1" applyBorder="1" applyAlignment="1">
      <alignment horizontal="center" vertical="center"/>
    </xf>
    <xf numFmtId="0" fontId="50" fillId="12" borderId="0" xfId="4" applyFont="1" applyFill="1" applyAlignment="1">
      <alignment horizontal="center" vertical="center"/>
    </xf>
    <xf numFmtId="0" fontId="50" fillId="12" borderId="30" xfId="4" applyFont="1" applyFill="1" applyBorder="1" applyAlignment="1">
      <alignment horizontal="center" vertical="center"/>
    </xf>
    <xf numFmtId="0" fontId="50" fillId="7" borderId="28" xfId="4" applyFont="1" applyFill="1" applyBorder="1" applyAlignment="1">
      <alignment horizontal="center" vertical="center"/>
    </xf>
    <xf numFmtId="0" fontId="50" fillId="7" borderId="52" xfId="4" applyFont="1" applyFill="1" applyBorder="1" applyAlignment="1">
      <alignment horizontal="center" vertical="center"/>
    </xf>
    <xf numFmtId="0" fontId="50" fillId="7" borderId="29" xfId="4" applyFont="1" applyFill="1" applyBorder="1" applyAlignment="1">
      <alignment horizontal="center" vertical="center"/>
    </xf>
    <xf numFmtId="0" fontId="50" fillId="7" borderId="4" xfId="4" applyFont="1" applyFill="1" applyBorder="1" applyAlignment="1">
      <alignment horizontal="center" vertical="center"/>
    </xf>
    <xf numFmtId="0" fontId="50" fillId="0" borderId="10" xfId="4" applyFont="1" applyBorder="1" applyAlignment="1">
      <alignment horizontal="center" vertical="center"/>
    </xf>
    <xf numFmtId="0" fontId="50" fillId="0" borderId="8" xfId="4" applyFont="1" applyBorder="1" applyAlignment="1">
      <alignment vertical="center"/>
    </xf>
    <xf numFmtId="0" fontId="50" fillId="18" borderId="10" xfId="4" applyFont="1" applyFill="1" applyBorder="1" applyAlignment="1">
      <alignment horizontal="center" vertical="center" wrapText="1"/>
    </xf>
    <xf numFmtId="0" fontId="50" fillId="18" borderId="8" xfId="4" applyFont="1" applyFill="1" applyBorder="1" applyAlignment="1">
      <alignment vertical="center" wrapText="1"/>
    </xf>
    <xf numFmtId="0" fontId="50" fillId="18" borderId="10" xfId="4" applyFont="1" applyFill="1" applyBorder="1" applyAlignment="1">
      <alignment horizontal="center" vertical="center"/>
    </xf>
    <xf numFmtId="0" fontId="50" fillId="18" borderId="8" xfId="4" applyFont="1" applyFill="1" applyBorder="1" applyAlignment="1">
      <alignment vertical="center"/>
    </xf>
    <xf numFmtId="0" fontId="50" fillId="0" borderId="10" xfId="4" applyFont="1" applyBorder="1" applyAlignment="1">
      <alignment vertical="center"/>
    </xf>
    <xf numFmtId="0" fontId="100" fillId="12" borderId="28" xfId="4" applyFont="1" applyFill="1" applyBorder="1" applyAlignment="1">
      <alignment horizontal="center" vertical="center"/>
    </xf>
    <xf numFmtId="0" fontId="100" fillId="12" borderId="52" xfId="4" applyFont="1" applyFill="1" applyBorder="1" applyAlignment="1">
      <alignment horizontal="center" vertical="center"/>
    </xf>
    <xf numFmtId="0" fontId="100" fillId="12" borderId="29" xfId="4" applyFont="1" applyFill="1" applyBorder="1" applyAlignment="1">
      <alignment horizontal="center" vertical="center"/>
    </xf>
    <xf numFmtId="0" fontId="100" fillId="12" borderId="34" xfId="4" applyFont="1" applyFill="1" applyBorder="1" applyAlignment="1">
      <alignment horizontal="center"/>
    </xf>
    <xf numFmtId="0" fontId="100" fillId="12" borderId="35" xfId="4" applyFont="1" applyFill="1" applyBorder="1" applyAlignment="1">
      <alignment horizontal="center"/>
    </xf>
    <xf numFmtId="0" fontId="100" fillId="12" borderId="36" xfId="4" applyFont="1" applyFill="1" applyBorder="1" applyAlignment="1">
      <alignment horizontal="center"/>
    </xf>
    <xf numFmtId="0" fontId="50" fillId="7" borderId="32" xfId="4" applyFont="1" applyFill="1" applyBorder="1" applyAlignment="1">
      <alignment horizontal="center"/>
    </xf>
    <xf numFmtId="0" fontId="50" fillId="7" borderId="27" xfId="4" applyFont="1" applyFill="1" applyBorder="1" applyAlignment="1">
      <alignment horizontal="center"/>
    </xf>
    <xf numFmtId="0" fontId="50" fillId="0" borderId="32" xfId="4" applyFont="1" applyBorder="1" applyAlignment="1">
      <alignment horizontal="center"/>
    </xf>
    <xf numFmtId="0" fontId="50" fillId="0" borderId="27" xfId="4" applyFont="1" applyBorder="1" applyAlignment="1">
      <alignment horizontal="center"/>
    </xf>
    <xf numFmtId="0" fontId="50" fillId="18" borderId="8" xfId="4" applyFont="1" applyFill="1" applyBorder="1" applyAlignment="1">
      <alignment horizontal="center" vertical="center"/>
    </xf>
    <xf numFmtId="0" fontId="5" fillId="0" borderId="4" xfId="0" applyFont="1" applyBorder="1" applyAlignment="1">
      <alignment horizontal="left" wrapText="1"/>
    </xf>
    <xf numFmtId="0" fontId="16" fillId="0" borderId="4" xfId="0" applyFont="1" applyBorder="1" applyAlignment="1">
      <alignment horizontal="left" wrapText="1"/>
    </xf>
    <xf numFmtId="0" fontId="4" fillId="0" borderId="4" xfId="0" applyFont="1" applyBorder="1" applyAlignment="1">
      <alignment horizontal="left" wrapText="1"/>
    </xf>
    <xf numFmtId="0" fontId="9" fillId="0" borderId="4" xfId="0" applyFont="1" applyBorder="1" applyAlignment="1">
      <alignment horizontal="left" wrapText="1"/>
    </xf>
    <xf numFmtId="0" fontId="3" fillId="0" borderId="29" xfId="0" quotePrefix="1" applyFont="1" applyBorder="1" applyAlignment="1">
      <alignment vertical="center"/>
    </xf>
    <xf numFmtId="0" fontId="0" fillId="0" borderId="30" xfId="0" applyBorder="1" applyAlignment="1">
      <alignment vertical="center"/>
    </xf>
    <xf numFmtId="0" fontId="0" fillId="0" borderId="36" xfId="0" applyBorder="1" applyAlignment="1">
      <alignment vertical="center"/>
    </xf>
    <xf numFmtId="0" fontId="4" fillId="0" borderId="0" xfId="0" applyFont="1" applyAlignment="1">
      <alignment horizontal="left" wrapText="1"/>
    </xf>
    <xf numFmtId="0" fontId="0" fillId="0" borderId="0" xfId="0" applyAlignment="1">
      <alignment horizontal="left" wrapText="1"/>
    </xf>
    <xf numFmtId="0" fontId="3" fillId="0" borderId="10" xfId="0" quotePrefix="1" applyFont="1" applyBorder="1" applyAlignment="1">
      <alignment vertical="center"/>
    </xf>
    <xf numFmtId="0" fontId="0" fillId="0" borderId="18" xfId="0" applyBorder="1" applyAlignment="1">
      <alignment vertical="center"/>
    </xf>
    <xf numFmtId="0" fontId="0" fillId="0" borderId="104" xfId="0" applyBorder="1" applyAlignment="1">
      <alignment vertical="center"/>
    </xf>
    <xf numFmtId="0" fontId="3" fillId="0" borderId="25" xfId="0" quotePrefix="1" applyFont="1" applyBorder="1" applyAlignment="1">
      <alignment vertical="center"/>
    </xf>
    <xf numFmtId="0" fontId="3" fillId="0" borderId="91" xfId="0" quotePrefix="1" applyFont="1" applyBorder="1" applyAlignment="1">
      <alignment vertical="center"/>
    </xf>
    <xf numFmtId="0" fontId="0" fillId="0" borderId="105" xfId="0" applyBorder="1" applyAlignment="1">
      <alignment vertical="center"/>
    </xf>
    <xf numFmtId="0" fontId="4" fillId="0" borderId="91" xfId="0" applyFont="1" applyBorder="1" applyAlignment="1">
      <alignment vertical="center"/>
    </xf>
    <xf numFmtId="0" fontId="9" fillId="0" borderId="18" xfId="0" applyFont="1" applyBorder="1" applyAlignment="1">
      <alignment vertical="center"/>
    </xf>
    <xf numFmtId="0" fontId="4" fillId="0" borderId="106" xfId="0" applyFont="1" applyBorder="1" applyAlignment="1">
      <alignment vertical="center"/>
    </xf>
    <xf numFmtId="0" fontId="0" fillId="0" borderId="107" xfId="0" applyBorder="1" applyAlignment="1">
      <alignment vertical="center"/>
    </xf>
    <xf numFmtId="0" fontId="0" fillId="0" borderId="85" xfId="0" applyBorder="1" applyAlignment="1">
      <alignment vertical="center"/>
    </xf>
    <xf numFmtId="0" fontId="3" fillId="0" borderId="106" xfId="0" quotePrefix="1" applyFont="1" applyBorder="1" applyAlignment="1">
      <alignment vertical="center"/>
    </xf>
    <xf numFmtId="0" fontId="6" fillId="0" borderId="106" xfId="0" applyFont="1" applyBorder="1" applyAlignment="1">
      <alignment vertical="center"/>
    </xf>
    <xf numFmtId="0" fontId="15" fillId="2" borderId="0" xfId="0" applyFont="1" applyFill="1" applyAlignment="1">
      <alignment wrapText="1"/>
    </xf>
    <xf numFmtId="0" fontId="13" fillId="0" borderId="0" xfId="0" applyFont="1"/>
    <xf numFmtId="0" fontId="6" fillId="0" borderId="82" xfId="0" applyFont="1" applyBorder="1" applyAlignment="1">
      <alignment vertical="center"/>
    </xf>
    <xf numFmtId="0" fontId="0" fillId="0" borderId="83" xfId="0" applyBorder="1" applyAlignment="1">
      <alignment vertical="center"/>
    </xf>
    <xf numFmtId="0" fontId="0" fillId="0" borderId="84" xfId="0" applyBorder="1" applyAlignment="1">
      <alignment vertical="center"/>
    </xf>
    <xf numFmtId="0" fontId="7" fillId="0" borderId="0" xfId="0" applyFont="1" applyAlignment="1">
      <alignment wrapText="1"/>
    </xf>
    <xf numFmtId="0" fontId="14" fillId="0" borderId="0" xfId="0" applyFont="1"/>
    <xf numFmtId="0" fontId="60" fillId="22" borderId="65" xfId="7" applyFont="1" applyFill="1" applyBorder="1" applyAlignment="1">
      <alignment horizontal="left"/>
    </xf>
    <xf numFmtId="0" fontId="60" fillId="22" borderId="66" xfId="7" applyFont="1" applyFill="1" applyBorder="1" applyAlignment="1">
      <alignment horizontal="left"/>
    </xf>
    <xf numFmtId="0" fontId="60" fillId="22" borderId="63" xfId="7" applyFont="1" applyFill="1" applyBorder="1" applyAlignment="1">
      <alignment horizontal="left"/>
    </xf>
    <xf numFmtId="0" fontId="0" fillId="22" borderId="74" xfId="0" applyFill="1" applyBorder="1" applyAlignment="1">
      <alignment horizontal="left" indent="1"/>
    </xf>
    <xf numFmtId="0" fontId="0" fillId="22" borderId="59" xfId="0" applyFill="1" applyBorder="1" applyAlignment="1">
      <alignment horizontal="left" indent="1"/>
    </xf>
    <xf numFmtId="0" fontId="0" fillId="22" borderId="73" xfId="0" applyFill="1" applyBorder="1" applyAlignment="1">
      <alignment horizontal="left" indent="1"/>
    </xf>
    <xf numFmtId="0" fontId="82" fillId="4" borderId="65" xfId="0" applyFont="1" applyFill="1" applyBorder="1" applyAlignment="1">
      <alignment horizontal="left" indent="1"/>
    </xf>
    <xf numFmtId="0" fontId="82" fillId="4" borderId="66" xfId="0" applyFont="1" applyFill="1" applyBorder="1" applyAlignment="1">
      <alignment horizontal="left" indent="1"/>
    </xf>
    <xf numFmtId="0" fontId="82" fillId="4" borderId="63" xfId="0" applyFont="1" applyFill="1" applyBorder="1" applyAlignment="1">
      <alignment horizontal="left" indent="1"/>
    </xf>
    <xf numFmtId="0" fontId="0" fillId="22" borderId="65" xfId="0" applyFill="1" applyBorder="1" applyAlignment="1">
      <alignment horizontal="left" indent="1"/>
    </xf>
    <xf numFmtId="0" fontId="0" fillId="22" borderId="66" xfId="0" applyFill="1" applyBorder="1" applyAlignment="1">
      <alignment horizontal="left" indent="1"/>
    </xf>
    <xf numFmtId="0" fontId="0" fillId="22" borderId="63" xfId="0" applyFill="1" applyBorder="1" applyAlignment="1">
      <alignment horizontal="left" indent="1"/>
    </xf>
    <xf numFmtId="0" fontId="0" fillId="17" borderId="65" xfId="0" applyFill="1" applyBorder="1" applyAlignment="1">
      <alignment horizontal="left" indent="1"/>
    </xf>
    <xf numFmtId="0" fontId="0" fillId="17" borderId="66" xfId="0" applyFill="1" applyBorder="1" applyAlignment="1">
      <alignment horizontal="left" indent="1"/>
    </xf>
    <xf numFmtId="0" fontId="0" fillId="17" borderId="63" xfId="0" applyFill="1" applyBorder="1" applyAlignment="1">
      <alignment horizontal="left" indent="1"/>
    </xf>
    <xf numFmtId="0" fontId="0" fillId="0" borderId="68" xfId="0" applyBorder="1" applyAlignment="1">
      <alignment wrapText="1"/>
    </xf>
    <xf numFmtId="0" fontId="0" fillId="0" borderId="50" xfId="0" applyBorder="1" applyAlignment="1">
      <alignment wrapText="1"/>
    </xf>
    <xf numFmtId="0" fontId="0" fillId="0" borderId="69" xfId="0" applyBorder="1" applyAlignment="1">
      <alignment wrapText="1"/>
    </xf>
    <xf numFmtId="0" fontId="36" fillId="23" borderId="26" xfId="7" applyFont="1" applyFill="1" applyBorder="1" applyAlignment="1">
      <alignment horizontal="center" wrapText="1"/>
    </xf>
    <xf numFmtId="0" fontId="36" fillId="23" borderId="27" xfId="7" applyFont="1" applyFill="1" applyBorder="1" applyAlignment="1">
      <alignment horizontal="center" wrapText="1"/>
    </xf>
    <xf numFmtId="0" fontId="104" fillId="4" borderId="71" xfId="7" applyFont="1" applyFill="1" applyBorder="1" applyAlignment="1">
      <alignment vertical="top"/>
    </xf>
    <xf numFmtId="0" fontId="64" fillId="0" borderId="70" xfId="7" applyFont="1" applyBorder="1"/>
    <xf numFmtId="0" fontId="64" fillId="4" borderId="51" xfId="7" applyFont="1" applyFill="1" applyBorder="1" applyAlignment="1">
      <alignment horizontal="left" wrapText="1" indent="1"/>
    </xf>
    <xf numFmtId="0" fontId="64" fillId="4" borderId="26" xfId="7" applyFont="1" applyFill="1" applyBorder="1" applyAlignment="1">
      <alignment horizontal="left" wrapText="1" indent="1"/>
    </xf>
    <xf numFmtId="0" fontId="64" fillId="4" borderId="46" xfId="7" applyFont="1" applyFill="1" applyBorder="1" applyAlignment="1">
      <alignment horizontal="left" wrapText="1" indent="1"/>
    </xf>
    <xf numFmtId="49" fontId="79" fillId="0" borderId="51" xfId="7" applyNumberFormat="1" applyFont="1" applyBorder="1" applyAlignment="1">
      <alignment horizontal="left" wrapText="1" indent="1"/>
    </xf>
    <xf numFmtId="49" fontId="79" fillId="0" borderId="26" xfId="7" applyNumberFormat="1" applyFont="1" applyBorder="1" applyAlignment="1">
      <alignment horizontal="left" wrapText="1" indent="1"/>
    </xf>
    <xf numFmtId="49" fontId="79" fillId="0" borderId="46" xfId="7" applyNumberFormat="1" applyFont="1" applyBorder="1" applyAlignment="1">
      <alignment horizontal="left" wrapText="1" indent="1"/>
    </xf>
    <xf numFmtId="0" fontId="37" fillId="23" borderId="53" xfId="7" applyFont="1" applyFill="1" applyBorder="1" applyAlignment="1">
      <alignment horizontal="left" wrapText="1"/>
    </xf>
    <xf numFmtId="0" fontId="37" fillId="23" borderId="111" xfId="7" applyFont="1" applyFill="1" applyBorder="1" applyAlignment="1">
      <alignment horizontal="left" wrapText="1"/>
    </xf>
    <xf numFmtId="0" fontId="73" fillId="23" borderId="112" xfId="0" applyFont="1" applyFill="1" applyBorder="1" applyAlignment="1">
      <alignment horizontal="left" wrapText="1"/>
    </xf>
    <xf numFmtId="0" fontId="0" fillId="0" borderId="53" xfId="0" applyBorder="1" applyAlignment="1">
      <alignment wrapText="1"/>
    </xf>
    <xf numFmtId="0" fontId="0" fillId="0" borderId="54" xfId="0" applyBorder="1" applyAlignment="1">
      <alignment wrapText="1"/>
    </xf>
    <xf numFmtId="0" fontId="64" fillId="4" borderId="49" xfId="7" applyFont="1" applyFill="1" applyBorder="1" applyAlignment="1">
      <alignment horizontal="left" vertical="center" indent="1"/>
    </xf>
    <xf numFmtId="0" fontId="0" fillId="0" borderId="49" xfId="0" applyBorder="1" applyAlignment="1">
      <alignment horizontal="left" vertical="center" indent="1"/>
    </xf>
    <xf numFmtId="0" fontId="0" fillId="0" borderId="70" xfId="0" applyBorder="1" applyAlignment="1">
      <alignment horizontal="left" vertical="center" indent="1"/>
    </xf>
    <xf numFmtId="176" fontId="61" fillId="4" borderId="65" xfId="7" applyNumberFormat="1" applyFont="1" applyFill="1" applyBorder="1" applyAlignment="1">
      <alignment horizontal="left" indent="1"/>
    </xf>
    <xf numFmtId="176" fontId="61" fillId="4" borderId="108" xfId="7" applyNumberFormat="1" applyFont="1" applyFill="1" applyBorder="1" applyAlignment="1">
      <alignment horizontal="left" indent="1"/>
    </xf>
    <xf numFmtId="176" fontId="61" fillId="22" borderId="65" xfId="7" applyNumberFormat="1" applyFont="1" applyFill="1" applyBorder="1" applyAlignment="1">
      <alignment horizontal="left" indent="1"/>
    </xf>
    <xf numFmtId="176" fontId="61" fillId="22" borderId="108" xfId="7" applyNumberFormat="1" applyFont="1" applyFill="1" applyBorder="1" applyAlignment="1">
      <alignment horizontal="left" indent="1"/>
    </xf>
    <xf numFmtId="0" fontId="0" fillId="0" borderId="26" xfId="0" applyBorder="1" applyAlignment="1">
      <alignment horizontal="left" wrapText="1" indent="1"/>
    </xf>
    <xf numFmtId="0" fontId="0" fillId="0" borderId="46" xfId="0" applyBorder="1" applyAlignment="1">
      <alignment horizontal="left" wrapText="1" indent="1"/>
    </xf>
    <xf numFmtId="0" fontId="0" fillId="0" borderId="66" xfId="0" applyBorder="1" applyAlignment="1">
      <alignment horizontal="left" indent="1"/>
    </xf>
    <xf numFmtId="0" fontId="67" fillId="17" borderId="61" xfId="7" applyFont="1" applyFill="1" applyBorder="1" applyAlignment="1">
      <alignment horizontal="center"/>
    </xf>
    <xf numFmtId="0" fontId="0" fillId="0" borderId="66" xfId="0" applyBorder="1" applyAlignment="1">
      <alignment horizontal="center"/>
    </xf>
    <xf numFmtId="0" fontId="0" fillId="0" borderId="108" xfId="0" applyBorder="1" applyAlignment="1">
      <alignment horizontal="center"/>
    </xf>
    <xf numFmtId="0" fontId="64" fillId="4" borderId="109" xfId="7" applyFont="1" applyFill="1" applyBorder="1" applyAlignment="1">
      <alignment horizontal="left" wrapText="1" indent="1"/>
    </xf>
    <xf numFmtId="0" fontId="0" fillId="0" borderId="52" xfId="0" applyBorder="1" applyAlignment="1">
      <alignment horizontal="left" wrapText="1" indent="1"/>
    </xf>
    <xf numFmtId="0" fontId="0" fillId="0" borderId="77" xfId="0" applyBorder="1" applyAlignment="1">
      <alignment horizontal="left" wrapText="1" indent="1"/>
    </xf>
    <xf numFmtId="176" fontId="61" fillId="4" borderId="113" xfId="7" applyNumberFormat="1" applyFont="1" applyFill="1" applyBorder="1" applyAlignment="1">
      <alignment horizontal="center"/>
    </xf>
    <xf numFmtId="176" fontId="61" fillId="4" borderId="114" xfId="7" applyNumberFormat="1" applyFont="1" applyFill="1" applyBorder="1" applyAlignment="1">
      <alignment horizontal="center"/>
    </xf>
    <xf numFmtId="176" fontId="61" fillId="22" borderId="113" xfId="7" applyNumberFormat="1" applyFont="1" applyFill="1" applyBorder="1" applyAlignment="1">
      <alignment horizontal="center"/>
    </xf>
    <xf numFmtId="176" fontId="61" fillId="22" borderId="114" xfId="7" applyNumberFormat="1" applyFont="1" applyFill="1" applyBorder="1" applyAlignment="1">
      <alignment horizontal="center"/>
    </xf>
    <xf numFmtId="0" fontId="48" fillId="4" borderId="51" xfId="7" applyFont="1" applyFill="1" applyBorder="1" applyAlignment="1">
      <alignment horizontal="left" wrapText="1" indent="1"/>
    </xf>
    <xf numFmtId="0" fontId="82" fillId="0" borderId="26" xfId="0" applyFont="1" applyBorder="1" applyAlignment="1">
      <alignment horizontal="left" wrapText="1" indent="1"/>
    </xf>
    <xf numFmtId="0" fontId="82" fillId="0" borderId="46" xfId="0" applyFont="1" applyBorder="1" applyAlignment="1">
      <alignment horizontal="left" wrapText="1" indent="1"/>
    </xf>
    <xf numFmtId="0" fontId="102" fillId="17" borderId="109" xfId="7" applyFont="1" applyFill="1" applyBorder="1" applyAlignment="1">
      <alignment horizontal="left" wrapText="1" indent="1"/>
    </xf>
    <xf numFmtId="0" fontId="103" fillId="0" borderId="52" xfId="0" applyFont="1" applyBorder="1" applyAlignment="1">
      <alignment horizontal="left" wrapText="1" indent="1"/>
    </xf>
    <xf numFmtId="0" fontId="103" fillId="0" borderId="77" xfId="0" applyFont="1" applyBorder="1" applyAlignment="1">
      <alignment horizontal="left" wrapText="1" indent="1"/>
    </xf>
    <xf numFmtId="0" fontId="103" fillId="0" borderId="110" xfId="0" applyFont="1" applyBorder="1" applyAlignment="1">
      <alignment horizontal="left" wrapText="1" indent="1"/>
    </xf>
    <xf numFmtId="0" fontId="103" fillId="0" borderId="35" xfId="0" applyFont="1" applyBorder="1" applyAlignment="1">
      <alignment horizontal="left" wrapText="1" indent="1"/>
    </xf>
    <xf numFmtId="0" fontId="103" fillId="0" borderId="67" xfId="0" applyFont="1" applyBorder="1" applyAlignment="1">
      <alignment horizontal="left" wrapText="1" indent="1"/>
    </xf>
    <xf numFmtId="0" fontId="67" fillId="22" borderId="61" xfId="7" applyFont="1" applyFill="1" applyBorder="1" applyAlignment="1">
      <alignment horizontal="center"/>
    </xf>
    <xf numFmtId="14" fontId="98" fillId="0" borderId="4" xfId="1" applyNumberFormat="1" applyFont="1" applyFill="1" applyBorder="1" applyAlignment="1">
      <alignment horizontal="center" vertical="center"/>
    </xf>
    <xf numFmtId="0" fontId="13" fillId="0" borderId="4" xfId="0" applyFont="1" applyBorder="1" applyAlignment="1">
      <alignment horizontal="center" vertical="center"/>
    </xf>
    <xf numFmtId="0" fontId="108" fillId="0" borderId="32" xfId="1" applyFont="1" applyBorder="1" applyAlignment="1">
      <alignment horizontal="center"/>
    </xf>
    <xf numFmtId="0" fontId="108" fillId="0" borderId="26" xfId="1" applyFont="1" applyBorder="1" applyAlignment="1">
      <alignment horizontal="center"/>
    </xf>
    <xf numFmtId="0" fontId="42" fillId="0" borderId="26" xfId="0" applyFont="1" applyBorder="1" applyAlignment="1">
      <alignment horizontal="center"/>
    </xf>
    <xf numFmtId="0" fontId="42" fillId="0" borderId="27" xfId="0" applyFont="1" applyBorder="1" applyAlignment="1">
      <alignment horizontal="center"/>
    </xf>
    <xf numFmtId="176" fontId="95" fillId="0" borderId="32" xfId="7" applyNumberFormat="1" applyFont="1" applyBorder="1" applyAlignment="1">
      <alignment horizontal="center"/>
    </xf>
    <xf numFmtId="0" fontId="94" fillId="0" borderId="27" xfId="0" applyFont="1" applyBorder="1" applyAlignment="1">
      <alignment horizontal="center"/>
    </xf>
    <xf numFmtId="176" fontId="96" fillId="10" borderId="32" xfId="7" applyNumberFormat="1" applyFont="1" applyFill="1" applyBorder="1" applyAlignment="1">
      <alignment horizontal="center"/>
    </xf>
    <xf numFmtId="0" fontId="41" fillId="10" borderId="27" xfId="0" applyFont="1" applyFill="1" applyBorder="1" applyAlignment="1">
      <alignment horizontal="center"/>
    </xf>
    <xf numFmtId="0" fontId="95" fillId="0" borderId="4" xfId="1" applyFont="1" applyFill="1" applyBorder="1" applyAlignment="1"/>
    <xf numFmtId="0" fontId="94" fillId="0" borderId="4" xfId="0" applyFont="1" applyBorder="1"/>
    <xf numFmtId="0" fontId="43" fillId="0" borderId="4" xfId="1" applyBorder="1" applyAlignment="1"/>
    <xf numFmtId="0" fontId="0" fillId="0" borderId="4" xfId="0" applyBorder="1"/>
    <xf numFmtId="0" fontId="107" fillId="19" borderId="0" xfId="0" applyFont="1" applyFill="1" applyAlignment="1">
      <alignment horizontal="center" vertical="center"/>
    </xf>
    <xf numFmtId="0" fontId="71" fillId="10" borderId="119" xfId="3" applyFont="1" applyFill="1" applyBorder="1" applyAlignment="1">
      <alignment horizontal="left" vertical="center"/>
    </xf>
    <xf numFmtId="0" fontId="71" fillId="10" borderId="120" xfId="3" applyFont="1" applyFill="1" applyBorder="1" applyAlignment="1">
      <alignment horizontal="left" vertical="center"/>
    </xf>
    <xf numFmtId="0" fontId="71" fillId="10" borderId="121" xfId="3" applyFont="1" applyFill="1" applyBorder="1" applyAlignment="1">
      <alignment horizontal="left" vertical="center"/>
    </xf>
    <xf numFmtId="0" fontId="43" fillId="0" borderId="32" xfId="1" applyFill="1" applyBorder="1" applyAlignment="1">
      <alignment horizontal="left" vertical="center"/>
    </xf>
    <xf numFmtId="0" fontId="43" fillId="0" borderId="26" xfId="1" applyFill="1" applyBorder="1" applyAlignment="1">
      <alignment horizontal="left" vertical="center"/>
    </xf>
    <xf numFmtId="0" fontId="43" fillId="0" borderId="27" xfId="1" applyFill="1" applyBorder="1" applyAlignment="1">
      <alignment horizontal="left" vertical="center"/>
    </xf>
    <xf numFmtId="0" fontId="71" fillId="10" borderId="32" xfId="3" applyFont="1" applyFill="1" applyBorder="1" applyAlignment="1">
      <alignment horizontal="left" vertical="center"/>
    </xf>
    <xf numFmtId="0" fontId="71" fillId="10" borderId="26" xfId="3" applyFont="1" applyFill="1" applyBorder="1" applyAlignment="1">
      <alignment horizontal="left" vertical="center"/>
    </xf>
    <xf numFmtId="0" fontId="71" fillId="10" borderId="27" xfId="3" applyFont="1" applyFill="1" applyBorder="1" applyAlignment="1">
      <alignment horizontal="left" vertical="center"/>
    </xf>
    <xf numFmtId="0" fontId="71" fillId="10" borderId="28" xfId="3" applyFont="1" applyFill="1" applyBorder="1" applyAlignment="1">
      <alignment horizontal="left" vertical="center" wrapText="1"/>
    </xf>
    <xf numFmtId="0" fontId="71" fillId="10" borderId="52" xfId="3" applyFont="1" applyFill="1" applyBorder="1" applyAlignment="1">
      <alignment horizontal="left" vertical="center" wrapText="1"/>
    </xf>
    <xf numFmtId="0" fontId="71" fillId="10" borderId="29" xfId="3" applyFont="1" applyFill="1"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14" fontId="96" fillId="10" borderId="32" xfId="1" applyNumberFormat="1" applyFont="1" applyFill="1" applyBorder="1" applyAlignment="1">
      <alignment horizontal="center" vertical="center"/>
    </xf>
    <xf numFmtId="0" fontId="3" fillId="10" borderId="27" xfId="0" applyFont="1" applyFill="1" applyBorder="1" applyAlignment="1">
      <alignment horizontal="center" vertical="center"/>
    </xf>
    <xf numFmtId="0" fontId="105" fillId="0" borderId="28" xfId="1" applyFont="1" applyBorder="1" applyAlignment="1">
      <alignment vertical="center"/>
    </xf>
    <xf numFmtId="0" fontId="105" fillId="0" borderId="52" xfId="1" applyFont="1" applyBorder="1" applyAlignment="1">
      <alignment vertical="center"/>
    </xf>
    <xf numFmtId="0" fontId="13" fillId="0" borderId="52" xfId="0" applyFont="1" applyBorder="1" applyAlignment="1">
      <alignment vertical="center"/>
    </xf>
    <xf numFmtId="0" fontId="13" fillId="0" borderId="34" xfId="0" applyFont="1" applyBorder="1" applyAlignment="1">
      <alignment vertical="center"/>
    </xf>
    <xf numFmtId="0" fontId="13" fillId="0" borderId="35" xfId="0" applyFont="1" applyBorder="1" applyAlignment="1">
      <alignment vertical="center"/>
    </xf>
    <xf numFmtId="0" fontId="43" fillId="0" borderId="4" xfId="1" applyBorder="1" applyAlignment="1">
      <alignment horizontal="left"/>
    </xf>
    <xf numFmtId="0" fontId="0" fillId="0" borderId="4" xfId="0" applyBorder="1" applyAlignment="1">
      <alignment horizontal="left"/>
    </xf>
    <xf numFmtId="0" fontId="43" fillId="0" borderId="26" xfId="1" applyBorder="1" applyAlignment="1"/>
    <xf numFmtId="0" fontId="43" fillId="0" borderId="27" xfId="1" applyBorder="1" applyAlignment="1"/>
    <xf numFmtId="0" fontId="71" fillId="10" borderId="26" xfId="1" applyFont="1" applyFill="1" applyBorder="1" applyAlignment="1">
      <alignment horizontal="left" wrapText="1"/>
    </xf>
    <xf numFmtId="0" fontId="0" fillId="0" borderId="26" xfId="0" applyBorder="1" applyAlignment="1">
      <alignment horizontal="left" wrapText="1"/>
    </xf>
    <xf numFmtId="0" fontId="0" fillId="0" borderId="27" xfId="0" applyBorder="1" applyAlignment="1">
      <alignment horizontal="left" wrapText="1"/>
    </xf>
    <xf numFmtId="0" fontId="71" fillId="10" borderId="32" xfId="1" applyFont="1" applyFill="1" applyBorder="1" applyAlignment="1">
      <alignment horizontal="left" wrapText="1"/>
    </xf>
    <xf numFmtId="0" fontId="71" fillId="10" borderId="27" xfId="1" applyFont="1" applyFill="1" applyBorder="1" applyAlignment="1">
      <alignment horizontal="left" wrapText="1"/>
    </xf>
    <xf numFmtId="0" fontId="0" fillId="10" borderId="32" xfId="0" applyFill="1" applyBorder="1"/>
    <xf numFmtId="0" fontId="0" fillId="10" borderId="27" xfId="0" applyFill="1" applyBorder="1"/>
    <xf numFmtId="0" fontId="43" fillId="0" borderId="32" xfId="1" applyBorder="1" applyAlignment="1"/>
    <xf numFmtId="0" fontId="87" fillId="0" borderId="32" xfId="0" applyFont="1" applyBorder="1" applyAlignment="1">
      <alignment wrapText="1"/>
    </xf>
    <xf numFmtId="0" fontId="0" fillId="0" borderId="26" xfId="0" applyBorder="1" applyAlignment="1">
      <alignment wrapText="1"/>
    </xf>
    <xf numFmtId="0" fontId="0" fillId="0" borderId="27" xfId="0" applyBorder="1" applyAlignment="1">
      <alignment wrapText="1"/>
    </xf>
    <xf numFmtId="0" fontId="3" fillId="10" borderId="32" xfId="0" applyFont="1" applyFill="1" applyBorder="1" applyAlignment="1">
      <alignment wrapText="1"/>
    </xf>
    <xf numFmtId="0" fontId="3" fillId="10" borderId="26" xfId="0" applyFont="1" applyFill="1" applyBorder="1" applyAlignment="1">
      <alignment wrapText="1"/>
    </xf>
    <xf numFmtId="0" fontId="3" fillId="10" borderId="27" xfId="0" applyFont="1" applyFill="1" applyBorder="1" applyAlignment="1">
      <alignment wrapText="1"/>
    </xf>
    <xf numFmtId="0" fontId="88" fillId="0" borderId="28" xfId="1" applyFont="1" applyBorder="1" applyAlignment="1">
      <alignment vertical="distributed"/>
    </xf>
    <xf numFmtId="0" fontId="88" fillId="0" borderId="52" xfId="1" applyFont="1" applyBorder="1" applyAlignment="1">
      <alignment vertical="distributed"/>
    </xf>
    <xf numFmtId="0" fontId="88" fillId="0" borderId="29" xfId="1" applyFont="1" applyBorder="1" applyAlignment="1">
      <alignment vertical="distributed"/>
    </xf>
    <xf numFmtId="0" fontId="88" fillId="0" borderId="31" xfId="1" applyFont="1" applyBorder="1" applyAlignment="1">
      <alignment vertical="distributed"/>
    </xf>
    <xf numFmtId="0" fontId="88" fillId="0" borderId="0" xfId="1" applyFont="1" applyBorder="1" applyAlignment="1">
      <alignment vertical="distributed"/>
    </xf>
    <xf numFmtId="0" fontId="88" fillId="0" borderId="30" xfId="1" applyFont="1" applyBorder="1" applyAlignment="1">
      <alignment vertical="distributed"/>
    </xf>
    <xf numFmtId="0" fontId="88" fillId="0" borderId="34" xfId="1" applyFont="1" applyBorder="1" applyAlignment="1">
      <alignment vertical="distributed"/>
    </xf>
    <xf numFmtId="0" fontId="88" fillId="0" borderId="35" xfId="1" applyFont="1" applyBorder="1" applyAlignment="1">
      <alignment vertical="distributed"/>
    </xf>
    <xf numFmtId="0" fontId="88" fillId="0" borderId="36" xfId="1" applyFont="1" applyBorder="1" applyAlignment="1">
      <alignment vertical="distributed"/>
    </xf>
    <xf numFmtId="0" fontId="43" fillId="0" borderId="32" xfId="1" applyBorder="1" applyAlignment="1">
      <alignment horizontal="left" vertical="center"/>
    </xf>
    <xf numFmtId="0" fontId="43" fillId="0" borderId="26" xfId="1" applyBorder="1" applyAlignment="1">
      <alignment horizontal="left" vertical="center"/>
    </xf>
    <xf numFmtId="0" fontId="9" fillId="10" borderId="4" xfId="0" applyFont="1" applyFill="1" applyBorder="1" applyAlignment="1">
      <alignment horizontal="center" wrapText="1"/>
    </xf>
    <xf numFmtId="0" fontId="44" fillId="10" borderId="32" xfId="3" applyFill="1" applyBorder="1" applyAlignment="1">
      <alignment horizontal="left" vertical="center"/>
    </xf>
    <xf numFmtId="0" fontId="44" fillId="10" borderId="26" xfId="3" applyFill="1" applyBorder="1" applyAlignment="1">
      <alignment horizontal="left" vertical="center"/>
    </xf>
    <xf numFmtId="0" fontId="44" fillId="10" borderId="117" xfId="3" applyFill="1" applyBorder="1" applyAlignment="1">
      <alignment horizontal="left" vertical="center"/>
    </xf>
    <xf numFmtId="0" fontId="44" fillId="10" borderId="118" xfId="3" applyFill="1" applyBorder="1" applyAlignment="1">
      <alignment horizontal="left" vertical="center"/>
    </xf>
    <xf numFmtId="0" fontId="44" fillId="10" borderId="27" xfId="3" applyFill="1" applyBorder="1" applyAlignment="1">
      <alignment horizontal="left" vertical="center"/>
    </xf>
    <xf numFmtId="0" fontId="82" fillId="10" borderId="32" xfId="0" applyFont="1" applyFill="1" applyBorder="1"/>
    <xf numFmtId="0" fontId="82" fillId="10" borderId="27" xfId="0" applyFont="1" applyFill="1" applyBorder="1"/>
    <xf numFmtId="0" fontId="106" fillId="0" borderId="32" xfId="1" applyFont="1" applyBorder="1" applyAlignment="1">
      <alignment horizontal="left" vertical="center"/>
    </xf>
    <xf numFmtId="0" fontId="106" fillId="0" borderId="26" xfId="1" applyFont="1" applyBorder="1" applyAlignment="1">
      <alignment horizontal="left" vertical="center"/>
    </xf>
    <xf numFmtId="0" fontId="43" fillId="0" borderId="28" xfId="1" applyBorder="1" applyAlignment="1">
      <alignment horizontal="left" vertical="distributed"/>
    </xf>
    <xf numFmtId="0" fontId="43" fillId="0" borderId="52" xfId="1" applyBorder="1" applyAlignment="1">
      <alignment horizontal="left" vertical="distributed"/>
    </xf>
    <xf numFmtId="0" fontId="43" fillId="0" borderId="34" xfId="1" applyBorder="1" applyAlignment="1">
      <alignment horizontal="left" vertical="distributed"/>
    </xf>
    <xf numFmtId="0" fontId="43" fillId="0" borderId="36" xfId="1" applyBorder="1" applyAlignment="1">
      <alignment horizontal="left" vertical="distributed"/>
    </xf>
    <xf numFmtId="0" fontId="88" fillId="0" borderId="0" xfId="1" applyFont="1" applyAlignment="1">
      <alignment horizontal="left" vertical="center"/>
    </xf>
    <xf numFmtId="0" fontId="43" fillId="0" borderId="0" xfId="1" applyBorder="1" applyAlignment="1">
      <alignment horizontal="left" vertical="center"/>
    </xf>
    <xf numFmtId="0" fontId="39" fillId="0" borderId="0" xfId="0" applyFont="1" applyAlignment="1">
      <alignment vertical="center"/>
    </xf>
    <xf numFmtId="0" fontId="39" fillId="0" borderId="0" xfId="0" applyFont="1" applyAlignment="1">
      <alignment horizontal="center" vertical="center"/>
    </xf>
    <xf numFmtId="0" fontId="109" fillId="0" borderId="4" xfId="0" applyFont="1" applyBorder="1" applyAlignment="1">
      <alignment vertical="center"/>
    </xf>
    <xf numFmtId="14" fontId="109" fillId="0" borderId="4" xfId="0" applyNumberFormat="1" applyFont="1" applyBorder="1" applyAlignment="1">
      <alignment vertical="center"/>
    </xf>
    <xf numFmtId="14" fontId="39" fillId="0" borderId="4" xfId="0" applyNumberFormat="1" applyFont="1" applyBorder="1" applyAlignment="1">
      <alignment vertical="center"/>
    </xf>
    <xf numFmtId="0" fontId="39" fillId="0" borderId="4" xfId="0" applyFont="1" applyBorder="1" applyAlignment="1">
      <alignment vertical="center"/>
    </xf>
    <xf numFmtId="0" fontId="39" fillId="0" borderId="4" xfId="0" applyFont="1" applyBorder="1" applyAlignment="1">
      <alignment horizontal="center" vertical="center"/>
    </xf>
    <xf numFmtId="0" fontId="110" fillId="24" borderId="4" xfId="5" applyFont="1" applyFill="1" applyBorder="1" applyAlignment="1" applyProtection="1">
      <alignment vertical="center"/>
      <protection locked="0" hidden="1"/>
    </xf>
    <xf numFmtId="14" fontId="110" fillId="24" borderId="4" xfId="5" applyNumberFormat="1" applyFont="1" applyFill="1" applyBorder="1" applyAlignment="1" applyProtection="1">
      <alignment vertical="center"/>
      <protection locked="0" hidden="1"/>
    </xf>
    <xf numFmtId="0" fontId="110" fillId="24" borderId="4" xfId="5" applyFont="1" applyFill="1" applyBorder="1" applyAlignment="1" applyProtection="1">
      <alignment horizontal="center" vertical="center"/>
      <protection locked="0" hidden="1"/>
    </xf>
  </cellXfs>
  <cellStyles count="14">
    <cellStyle name="Normal 2" xfId="4" xr:uid="{00000000-0005-0000-0000-000004000000}"/>
    <cellStyle name="Normal 3" xfId="5" xr:uid="{00000000-0005-0000-0000-000005000000}"/>
    <cellStyle name="Normal 3 2" xfId="6" xr:uid="{00000000-0005-0000-0000-000006000000}"/>
    <cellStyle name="Normal 4" xfId="7" xr:uid="{00000000-0005-0000-0000-000007000000}"/>
    <cellStyle name="Normal 5" xfId="9" xr:uid="{0360BFC0-3ED7-43A3-880F-77D5DD02B398}"/>
    <cellStyle name="Percent 2" xfId="10" xr:uid="{A224122C-554A-4AB1-84F5-B45726228880}"/>
    <cellStyle name="Prosent 2" xfId="8" xr:uid="{00000000-0005-0000-0000-000008000000}"/>
    <cellStyle name="Standard 2 2" xfId="11" xr:uid="{14B8E199-D80F-4F22-8F09-52153A6ED6DA}"/>
    <cellStyle name="Standard 3 2" xfId="12" xr:uid="{D8C0520C-6849-4BD7-9D20-201DC0190777}"/>
    <cellStyle name="Standard 6" xfId="13" xr:uid="{11898B5B-C817-4B89-8B2B-C0E16C341612}"/>
    <cellStyle name="ハイパーリンク" xfId="2" builtinId="8"/>
    <cellStyle name="説明文" xfId="1" builtinId="53"/>
    <cellStyle name="入力" xfId="3" builtinId="20"/>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Erik Næss" refreshedDate="45712.642942129627" createdVersion="6" refreshedVersion="8" minRefreshableVersion="3" recordCount="0" supportSubquery="1" supportAdvancedDrill="1" xr:uid="{B8398EF5-4C29-45A9-8ED5-B3CE4211E5B4}">
  <cacheSource type="external" connectionId="2"/>
  <cacheFields count="1">
    <cacheField name="[Measures].[R08.10 - Sail Passenger Count]" caption="R08.10 - Sail Passenger Count" numFmtId="0" hierarchy="932" level="32767"/>
  </cacheFields>
  <cacheHierarchies count="936">
    <cacheHierarchy uniqueName="[dim_agency].[agency_city]" caption="agency_city" attribute="1" defaultMemberUniqueName="[dim_agency].[agency_city].[All]" allUniqueName="[dim_agency].[agency_city].[All]" dimensionUniqueName="[dim_agency]" displayFolder="" count="0" memberValueDatatype="130" unbalanced="0"/>
    <cacheHierarchy uniqueName="[dim_agency].[agency_city_latest]" caption="agency_city_latest" attribute="1" defaultMemberUniqueName="[dim_agency].[agency_city_latest].[All]" allUniqueName="[dim_agency].[agency_city_latest].[All]" dimensionUniqueName="[dim_agency]" displayFolder="" count="0" memberValueDatatype="130" unbalanced="0"/>
    <cacheHierarchy uniqueName="[dim_agency].[agency_company_registration_number]" caption="agency_company_registration_number" attribute="1" defaultMemberUniqueName="[dim_agency].[agency_company_registration_number].[All]" allUniqueName="[dim_agency].[agency_company_registration_number].[All]" dimensionUniqueName="[dim_agency]" displayFolder="" count="0" memberValueDatatype="130" unbalanced="0"/>
    <cacheHierarchy uniqueName="[dim_agency].[agency_contact_email]" caption="agency_contact_email" attribute="1" defaultMemberUniqueName="[dim_agency].[agency_contact_email].[All]" allUniqueName="[dim_agency].[agency_contact_email].[All]" dimensionUniqueName="[dim_agency]" displayFolder="" count="0" memberValueDatatype="130" unbalanced="0"/>
    <cacheHierarchy uniqueName="[dim_agency].[agency_contact_name]" caption="agency_contact_name" attribute="1" defaultMemberUniqueName="[dim_agency].[agency_contact_name].[All]" allUniqueName="[dim_agency].[agency_contact_name].[All]" dimensionUniqueName="[dim_agency]" displayFolder="" count="0" memberValueDatatype="130" unbalanced="0"/>
    <cacheHierarchy uniqueName="[dim_agency].[agency_country]" caption="agency_country" attribute="1" defaultMemberUniqueName="[dim_agency].[agency_country].[All]" allUniqueName="[dim_agency].[agency_country].[All]" dimensionUniqueName="[dim_agency]" displayFolder="" count="0" memberValueDatatype="130" unbalanced="0"/>
    <cacheHierarchy uniqueName="[dim_agency].[agency_country_latest]" caption="agency_country_latest" attribute="1" defaultMemberUniqueName="[dim_agency].[agency_country_latest].[All]" allUniqueName="[dim_agency].[agency_country_latest].[All]" dimensionUniqueName="[dim_agency]" displayFolder="" count="0" memberValueDatatype="130" unbalanced="0"/>
    <cacheHierarchy uniqueName="[dim_agency].[agency_email]" caption="agency_email" attribute="1" defaultMemberUniqueName="[dim_agency].[agency_email].[All]" allUniqueName="[dim_agency].[agency_email].[All]" dimensionUniqueName="[dim_agency]" displayFolder="" count="0" memberValueDatatype="130" unbalanced="0"/>
    <cacheHierarchy uniqueName="[dim_agency].[agency_group_name]" caption="agency_group_name" attribute="1" defaultMemberUniqueName="[dim_agency].[agency_group_name].[All]" allUniqueName="[dim_agency].[agency_group_name].[All]" dimensionUniqueName="[dim_agency]" displayFolder="" count="0" memberValueDatatype="130" unbalanced="0"/>
    <cacheHierarchy uniqueName="[dim_agency].[agency_invoice_email]" caption="agency_invoice_email" attribute="1" defaultMemberUniqueName="[dim_agency].[agency_invoice_email].[All]" allUniqueName="[dim_agency].[agency_invoice_email].[All]" dimensionUniqueName="[dim_agency]" displayFolder="" count="0" memberValueDatatype="130" unbalanced="0"/>
    <cacheHierarchy uniqueName="[dim_agency].[agency_market_code]" caption="agency_market_code" attribute="1" defaultMemberUniqueName="[dim_agency].[agency_market_code].[All]" allUniqueName="[dim_agency].[agency_market_code].[All]" dimensionUniqueName="[dim_agency]" displayFolder="" count="0" memberValueDatatype="130" unbalanced="0"/>
    <cacheHierarchy uniqueName="[dim_agency].[agency_market_code_latest]" caption="agency_market_code_latest" attribute="1" defaultMemberUniqueName="[dim_agency].[agency_market_code_latest].[All]" allUniqueName="[dim_agency].[agency_market_code_latest].[All]" dimensionUniqueName="[dim_agency]" displayFolder="" count="0" memberValueDatatype="130" unbalanced="0"/>
    <cacheHierarchy uniqueName="[dim_agency].[agency_name]" caption="agency_name" attribute="1" defaultMemberUniqueName="[dim_agency].[agency_name].[All]" allUniqueName="[dim_agency].[agency_name].[All]" dimensionUniqueName="[dim_agency]" displayFolder="" count="0" memberValueDatatype="130" unbalanced="0"/>
    <cacheHierarchy uniqueName="[dim_agency].[agency_name_latest]" caption="agency_name_latest" attribute="1" defaultMemberUniqueName="[dim_agency].[agency_name_latest].[All]" allUniqueName="[dim_agency].[agency_name_latest].[All]" dimensionUniqueName="[dim_agency]" displayFolder="" count="0" memberValueDatatype="130" unbalanced="0"/>
    <cacheHierarchy uniqueName="[dim_agency].[agency_number]" caption="agency_number" attribute="1" defaultMemberUniqueName="[dim_agency].[agency_number].[All]" allUniqueName="[dim_agency].[agency_number].[All]" dimensionUniqueName="[dim_agency]" displayFolder="" count="0" memberValueDatatype="130" unbalanced="0"/>
    <cacheHierarchy uniqueName="[dim_agency].[agency_postal_code]" caption="agency_postal_code" attribute="1" defaultMemberUniqueName="[dim_agency].[agency_postal_code].[All]" allUniqueName="[dim_agency].[agency_postal_code].[All]" dimensionUniqueName="[dim_agency]" displayFolder="" count="0" memberValueDatatype="130" unbalanced="0"/>
    <cacheHierarchy uniqueName="[dim_agency].[agency_postal_code_latest]" caption="agency_postal_code_latest" attribute="1" defaultMemberUniqueName="[dim_agency].[agency_postal_code_latest].[All]" allUniqueName="[dim_agency].[agency_postal_code_latest].[All]" dimensionUniqueName="[dim_agency]" displayFolder="" count="0" memberValueDatatype="130" unbalanced="0"/>
    <cacheHierarchy uniqueName="[dim_agency].[agency_sales_district]" caption="agency_sales_district" attribute="1" defaultMemberUniqueName="[dim_agency].[agency_sales_district].[All]" allUniqueName="[dim_agency].[agency_sales_district].[All]" dimensionUniqueName="[dim_agency]" displayFolder="" count="0" memberValueDatatype="130" unbalanced="0"/>
    <cacheHierarchy uniqueName="[dim_agency].[agency_sales_district_latest]" caption="agency_sales_district_latest" attribute="1" defaultMemberUniqueName="[dim_agency].[agency_sales_district_latest].[All]" allUniqueName="[dim_agency].[agency_sales_district_latest].[All]" dimensionUniqueName="[dim_agency]" displayFolder="" count="0" memberValueDatatype="130" unbalanced="0"/>
    <cacheHierarchy uniqueName="[dim_agency].[agency_state]" caption="agency_state" attribute="1" defaultMemberUniqueName="[dim_agency].[agency_state].[All]" allUniqueName="[dim_agency].[agency_state].[All]" dimensionUniqueName="[dim_agency]" displayFolder="" count="0" memberValueDatatype="130" unbalanced="0"/>
    <cacheHierarchy uniqueName="[dim_agency].[agency_state_latest]" caption="agency_state_latest" attribute="1" defaultMemberUniqueName="[dim_agency].[agency_state_latest].[All]" allUniqueName="[dim_agency].[agency_state_latest].[All]" dimensionUniqueName="[dim_agency]" displayFolder="" count="0" memberValueDatatype="130" unbalanced="0"/>
    <cacheHierarchy uniqueName="[dim_agency].[agency_stop_sell]" caption="agency_stop_sell" attribute="1" defaultMemberUniqueName="[dim_agency].[agency_stop_sell].[All]" allUniqueName="[dim_agency].[agency_stop_sell].[All]" dimensionUniqueName="[dim_agency]" displayFolder="" count="0" memberValueDatatype="11" unbalanced="0"/>
    <cacheHierarchy uniqueName="[dim_agency].[agency_street_address]" caption="agency_street_address" attribute="1" defaultMemberUniqueName="[dim_agency].[agency_street_address].[All]" allUniqueName="[dim_agency].[agency_street_address].[All]" dimensionUniqueName="[dim_agency]" displayFolder="" count="0" memberValueDatatype="130" unbalanced="0"/>
    <cacheHierarchy uniqueName="[dim_agency].[agency_street_address_2]" caption="agency_street_address_2" attribute="1" defaultMemberUniqueName="[dim_agency].[agency_street_address_2].[All]" allUniqueName="[dim_agency].[agency_street_address_2].[All]" dimensionUniqueName="[dim_agency]" displayFolder="" count="0" memberValueDatatype="130" unbalanced="0"/>
    <cacheHierarchy uniqueName="[dim_agency].[agency_street_address_latest]" caption="agency_street_address_latest" attribute="1" defaultMemberUniqueName="[dim_agency].[agency_street_address_latest].[All]" allUniqueName="[dim_agency].[agency_street_address_latest].[All]" dimensionUniqueName="[dim_agency]" displayFolder="" count="0" memberValueDatatype="130" unbalanced="0"/>
    <cacheHierarchy uniqueName="[dim_agency].[agency_street_number]" caption="agency_street_number" attribute="1" defaultMemberUniqueName="[dim_agency].[agency_street_number].[All]" allUniqueName="[dim_agency].[agency_street_number].[All]" dimensionUniqueName="[dim_agency]" displayFolder="" count="0" memberValueDatatype="130" unbalanced="0"/>
    <cacheHierarchy uniqueName="[dim_agency].[agency_subtype]" caption="agency_subtype" attribute="1" defaultMemberUniqueName="[dim_agency].[agency_subtype].[All]" allUniqueName="[dim_agency].[agency_subtype].[All]" dimensionUniqueName="[dim_agency]" displayFolder="" count="0" memberValueDatatype="130" unbalanced="0"/>
    <cacheHierarchy uniqueName="[dim_agency].[agency_telephone_number]" caption="agency_telephone_number" attribute="1" defaultMemberUniqueName="[dim_agency].[agency_telephone_number].[All]" allUniqueName="[dim_agency].[agency_telephone_number].[All]" dimensionUniqueName="[dim_agency]" displayFolder="" count="0" memberValueDatatype="130" unbalanced="0"/>
    <cacheHierarchy uniqueName="[dim_agency].[agency_trading_name]" caption="agency_trading_name" attribute="1" defaultMemberUniqueName="[dim_agency].[agency_trading_name].[All]" allUniqueName="[dim_agency].[agency_trading_name].[All]" dimensionUniqueName="[dim_agency]" displayFolder="" count="0" memberValueDatatype="130" unbalanced="0"/>
    <cacheHierarchy uniqueName="[dim_agency].[bk_agency]" caption="bk_agency" attribute="1" defaultMemberUniqueName="[dim_agency].[bk_agency].[All]" allUniqueName="[dim_agency].[bk_agency].[All]" dimensionUniqueName="[dim_agency]" displayFolder="" count="0" memberValueDatatype="20" unbalanced="0"/>
    <cacheHierarchy uniqueName="[dim_agency].[consortium_code]" caption="consortium_code" attribute="1" defaultMemberUniqueName="[dim_agency].[consortium_code].[All]" allUniqueName="[dim_agency].[consortium_code].[All]" dimensionUniqueName="[dim_agency]" displayFolder="" count="0" memberValueDatatype="130" unbalanced="0"/>
    <cacheHierarchy uniqueName="[dim_agency].[consortium_id]" caption="consortium_id" attribute="1" defaultMemberUniqueName="[dim_agency].[consortium_id].[All]" allUniqueName="[dim_agency].[consortium_id].[All]" dimensionUniqueName="[dim_agency]" displayFolder="" count="0" memberValueDatatype="20" unbalanced="0"/>
    <cacheHierarchy uniqueName="[dim_agency].[consortium_id_latest]" caption="consortium_id_latest" attribute="1" defaultMemberUniqueName="[dim_agency].[consortium_id_latest].[All]" allUniqueName="[dim_agency].[consortium_id_latest].[All]" dimensionUniqueName="[dim_agency]" displayFolder="" count="0" memberValueDatatype="20" unbalanced="0"/>
    <cacheHierarchy uniqueName="[dim_agency].[consortium_name]" caption="consortium_name" attribute="1" defaultMemberUniqueName="[dim_agency].[consortium_name].[All]" allUniqueName="[dim_agency].[consortium_name].[All]" dimensionUniqueName="[dim_agency]" displayFolder="" count="0" memberValueDatatype="130" unbalanced="0"/>
    <cacheHierarchy uniqueName="[dim_agency].[consortium_name_latest]" caption="consortium_name_latest" attribute="1" defaultMemberUniqueName="[dim_agency].[consortium_name_latest].[All]" allUniqueName="[dim_agency].[consortium_name_latest].[All]" dimensionUniqueName="[dim_agency]" displayFolder="" count="0" memberValueDatatype="130" unbalanced="0"/>
    <cacheHierarchy uniqueName="[dim_agency].[dbt_valid_from]" caption="dbt_valid_from" attribute="1" time="1" defaultMemberUniqueName="[dim_agency].[dbt_valid_from].[All]" allUniqueName="[dim_agency].[dbt_valid_from].[All]" dimensionUniqueName="[dim_agency]" displayFolder="" count="0" memberValueDatatype="7" unbalanced="0"/>
    <cacheHierarchy uniqueName="[dim_agency].[dbt_valid_to]" caption="dbt_valid_to" attribute="1" time="1" defaultMemberUniqueName="[dim_agency].[dbt_valid_to].[All]" allUniqueName="[dim_agency].[dbt_valid_to].[All]" dimensionUniqueName="[dim_agency]" displayFolder="" count="0" memberValueDatatype="7" unbalanced="0"/>
    <cacheHierarchy uniqueName="[dim_agency].[has_catalogue_dispatch]" caption="has_catalogue_dispatch" attribute="1" defaultMemberUniqueName="[dim_agency].[has_catalogue_dispatch].[All]" allUniqueName="[dim_agency].[has_catalogue_dispatch].[All]" dimensionUniqueName="[dim_agency]" displayFolder="" count="0" memberValueDatatype="11" unbalanced="0"/>
    <cacheHierarchy uniqueName="[dim_agency].[has_decoration_dispatch]" caption="has_decoration_dispatch" attribute="1" defaultMemberUniqueName="[dim_agency].[has_decoration_dispatch].[All]" allUniqueName="[dim_agency].[has_decoration_dispatch].[All]" dimensionUniqueName="[dim_agency]" displayFolder="" count="0" memberValueDatatype="11" unbalanced="0"/>
    <cacheHierarchy uniqueName="[dim_agency].[is_agency_active]" caption="is_agency_active" attribute="1" defaultMemberUniqueName="[dim_agency].[is_agency_active].[All]" allUniqueName="[dim_agency].[is_agency_active].[All]" dimensionUniqueName="[dim_agency]" displayFolder="" count="0" memberValueDatatype="11" unbalanced="0"/>
    <cacheHierarchy uniqueName="[dim_agency].[is_agency_commercial_company]" caption="is_agency_commercial_company" attribute="1" defaultMemberUniqueName="[dim_agency].[is_agency_commercial_company].[All]" allUniqueName="[dim_agency].[is_agency_commercial_company].[All]" dimensionUniqueName="[dim_agency]" displayFolder="" count="0" memberValueDatatype="11" unbalanced="0"/>
    <cacheHierarchy uniqueName="[dim_agency].[is_agency_credit_agent]" caption="is_agency_credit_agent" attribute="1" defaultMemberUniqueName="[dim_agency].[is_agency_credit_agent].[All]" allUniqueName="[dim_agency].[is_agency_credit_agent].[All]" dimensionUniqueName="[dim_agency]" displayFolder="" count="0" memberValueDatatype="11" unbalanced="0"/>
    <cacheHierarchy uniqueName="[dim_agency].[is_agency_fake]" caption="is_agency_fake" attribute="1" defaultMemberUniqueName="[dim_agency].[is_agency_fake].[All]" allUniqueName="[dim_agency].[is_agency_fake].[All]" dimensionUniqueName="[dim_agency]" displayFolder="" count="0" memberValueDatatype="11" unbalanced="0"/>
    <cacheHierarchy uniqueName="[dim_agency].[is_agency_group_tour_operator]" caption="is_agency_group_tour_operator" attribute="1" defaultMemberUniqueName="[dim_agency].[is_agency_group_tour_operator].[All]" allUniqueName="[dim_agency].[is_agency_group_tour_operator].[All]" dimensionUniqueName="[dim_agency]" displayFolder="" count="0" memberValueDatatype="11" unbalanced="0"/>
    <cacheHierarchy uniqueName="[dim_agency].[is_agency_tour_operator]" caption="is_agency_tour_operator" attribute="1" defaultMemberUniqueName="[dim_agency].[is_agency_tour_operator].[All]" allUniqueName="[dim_agency].[is_agency_tour_operator].[All]" dimensionUniqueName="[dim_agency]" displayFolder="" count="0" memberValueDatatype="11" unbalanced="0"/>
    <cacheHierarchy uniqueName="[dim_agency].[polarglobal_agency_id]" caption="polarglobal_agency_id" attribute="1" defaultMemberUniqueName="[dim_agency].[polarglobal_agency_id].[All]" allUniqueName="[dim_agency].[polarglobal_agency_id].[All]" dimensionUniqueName="[dim_agency]" displayFolder="" count="0" memberValueDatatype="20" unbalanced="0"/>
    <cacheHierarchy uniqueName="[dim_agency].[seaware_agency_id]" caption="seaware_agency_id" attribute="1" defaultMemberUniqueName="[dim_agency].[seaware_agency_id].[All]" allUniqueName="[dim_agency].[seaware_agency_id].[All]" dimensionUniqueName="[dim_agency]" displayFolder="" count="0" memberValueDatatype="20" unbalanced="0"/>
    <cacheHierarchy uniqueName="[dim_agency].[seaware_agency_type]" caption="seaware_agency_type" attribute="1" defaultMemberUniqueName="[dim_agency].[seaware_agency_type].[All]" allUniqueName="[dim_agency].[seaware_agency_type].[All]" dimensionUniqueName="[dim_agency]" displayFolder="" count="0" memberValueDatatype="130" unbalanced="0"/>
    <cacheHierarchy uniqueName="[dim_agency].[seaware_office_code]" caption="seaware_office_code" attribute="1" defaultMemberUniqueName="[dim_agency].[seaware_office_code].[All]" allUniqueName="[dim_agency].[seaware_office_code].[All]" dimensionUniqueName="[dim_agency]" displayFolder="" count="0" memberValueDatatype="130" unbalanced="0"/>
    <cacheHierarchy uniqueName="[dim_booking].[booking_created_by]" caption="booking_created_by" attribute="1" defaultMemberUniqueName="[dim_booking].[booking_created_by].[All]" allUniqueName="[dim_booking].[booking_created_by].[All]" dimensionUniqueName="[dim_booking]" displayFolder="" count="0" memberValueDatatype="130" unbalanced="0"/>
    <cacheHierarchy uniqueName="[dim_booking].[booking_id]" caption="booking_id" attribute="1" defaultMemberUniqueName="[dim_booking].[booking_id].[All]" allUniqueName="[dim_booking].[booking_id].[All]" dimensionUniqueName="[dim_booking]" displayFolder="" count="0" memberValueDatatype="20" unbalanced="0"/>
    <cacheHierarchy uniqueName="[dim_booking].[booking_last_modified_by]" caption="booking_last_modified_by" attribute="1" defaultMemberUniqueName="[dim_booking].[booking_last_modified_by].[All]" allUniqueName="[dim_booking].[booking_last_modified_by].[All]" dimensionUniqueName="[dim_booking]" displayFolder="" count="0" memberValueDatatype="130" unbalanced="0"/>
    <cacheHierarchy uniqueName="[dim_booking].[has_active_departure_arrival_tour]" caption="has_active_departure_arrival_tour" attribute="1" defaultMemberUniqueName="[dim_booking].[has_active_departure_arrival_tour].[All]" allUniqueName="[dim_booking].[has_active_departure_arrival_tour].[All]" dimensionUniqueName="[dim_booking]" displayFolder="" count="0" memberValueDatatype="130" unbalanced="0"/>
    <cacheHierarchy uniqueName="[dim_booking].[has_active_departure_arrival_tour_flag]" caption="has_active_departure_arrival_tour_flag" attribute="1" defaultMemberUniqueName="[dim_booking].[has_active_departure_arrival_tour_flag].[All]" allUniqueName="[dim_booking].[has_active_departure_arrival_tour_flag].[All]" dimensionUniqueName="[dim_booking]" displayFolder="" count="0" memberValueDatatype="11" unbalanced="0"/>
    <cacheHierarchy uniqueName="[dim_booking].[has_active_excursion]" caption="has_active_excursion" attribute="1" defaultMemberUniqueName="[dim_booking].[has_active_excursion].[All]" allUniqueName="[dim_booking].[has_active_excursion].[All]" dimensionUniqueName="[dim_booking]" displayFolder="" count="0" memberValueDatatype="130" unbalanced="0"/>
    <cacheHierarchy uniqueName="[dim_booking].[has_active_excursion_flag]" caption="has_active_excursion_flag" attribute="1" defaultMemberUniqueName="[dim_booking].[has_active_excursion_flag].[All]" allUniqueName="[dim_booking].[has_active_excursion_flag].[All]" dimensionUniqueName="[dim_booking]" displayFolder="" count="0" memberValueDatatype="11" unbalanced="0"/>
    <cacheHierarchy uniqueName="[dim_booking].[has_active_excursion_seaware]" caption="has_active_excursion_seaware" attribute="1" defaultMemberUniqueName="[dim_booking].[has_active_excursion_seaware].[All]" allUniqueName="[dim_booking].[has_active_excursion_seaware].[All]" dimensionUniqueName="[dim_booking]" displayFolder="" count="0" memberValueDatatype="130" unbalanced="0"/>
    <cacheHierarchy uniqueName="[dim_booking].[has_active_excursion_seaware_flag]" caption="has_active_excursion_seaware_flag" attribute="1" defaultMemberUniqueName="[dim_booking].[has_active_excursion_seaware_flag].[All]" allUniqueName="[dim_booking].[has_active_excursion_seaware_flag].[All]" dimensionUniqueName="[dim_booking]" displayFolder="" count="0" memberValueDatatype="11" unbalanced="0"/>
    <cacheHierarchy uniqueName="[dim_booking].[has_active_flight]" caption="has_active_flight" attribute="1" defaultMemberUniqueName="[dim_booking].[has_active_flight].[All]" allUniqueName="[dim_booking].[has_active_flight].[All]" dimensionUniqueName="[dim_booking]" displayFolder="" count="0" memberValueDatatype="130" unbalanced="0"/>
    <cacheHierarchy uniqueName="[dim_booking].[has_active_flight_flag]" caption="has_active_flight_flag" attribute="1" defaultMemberUniqueName="[dim_booking].[has_active_flight_flag].[All]" allUniqueName="[dim_booking].[has_active_flight_flag].[All]" dimensionUniqueName="[dim_booking]" displayFolder="" count="0" memberValueDatatype="11" unbalanced="0"/>
    <cacheHierarchy uniqueName="[dim_booking].[has_active_hotel]" caption="has_active_hotel" attribute="1" defaultMemberUniqueName="[dim_booking].[has_active_hotel].[All]" allUniqueName="[dim_booking].[has_active_hotel].[All]" dimensionUniqueName="[dim_booking]" displayFolder="" count="0" memberValueDatatype="130" unbalanced="0"/>
    <cacheHierarchy uniqueName="[dim_booking].[has_active_hotel_flag]" caption="has_active_hotel_flag" attribute="1" defaultMemberUniqueName="[dim_booking].[has_active_hotel_flag].[All]" allUniqueName="[dim_booking].[has_active_hotel_flag].[All]" dimensionUniqueName="[dim_booking]" displayFolder="" count="0" memberValueDatatype="11" unbalanced="0"/>
    <cacheHierarchy uniqueName="[dim_booking].[has_active_pre_post_tour]" caption="has_active_pre_post_tour" attribute="1" defaultMemberUniqueName="[dim_booking].[has_active_pre_post_tour].[All]" allUniqueName="[dim_booking].[has_active_pre_post_tour].[All]" dimensionUniqueName="[dim_booking]" displayFolder="" count="0" memberValueDatatype="130" unbalanced="0"/>
    <cacheHierarchy uniqueName="[dim_booking].[has_active_pre_post_tour_flag]" caption="has_active_pre_post_tour_flag" attribute="1" defaultMemberUniqueName="[dim_booking].[has_active_pre_post_tour_flag].[All]" allUniqueName="[dim_booking].[has_active_pre_post_tour_flag].[All]" dimensionUniqueName="[dim_booking]" displayFolder="" count="0" memberValueDatatype="11" unbalanced="0"/>
    <cacheHierarchy uniqueName="[dim_booking].[has_active_tour]" caption="has_active_tour" attribute="1" defaultMemberUniqueName="[dim_booking].[has_active_tour].[All]" allUniqueName="[dim_booking].[has_active_tour].[All]" dimensionUniqueName="[dim_booking]" displayFolder="" count="0" memberValueDatatype="130" unbalanced="0"/>
    <cacheHierarchy uniqueName="[dim_booking].[has_active_tour_flag]" caption="has_active_tour_flag" attribute="1" defaultMemberUniqueName="[dim_booking].[has_active_tour_flag].[All]" allUniqueName="[dim_booking].[has_active_tour_flag].[All]" dimensionUniqueName="[dim_booking]" displayFolder="" count="0" memberValueDatatype="11" unbalanced="0"/>
    <cacheHierarchy uniqueName="[dim_booking].[has_active_transfer]" caption="has_active_transfer" attribute="1" defaultMemberUniqueName="[dim_booking].[has_active_transfer].[All]" allUniqueName="[dim_booking].[has_active_transfer].[All]" dimensionUniqueName="[dim_booking]" displayFolder="" count="0" memberValueDatatype="130" unbalanced="0"/>
    <cacheHierarchy uniqueName="[dim_booking].[has_active_transfer_flag]" caption="has_active_transfer_flag" attribute="1" defaultMemberUniqueName="[dim_booking].[has_active_transfer_flag].[All]" allUniqueName="[dim_booking].[has_active_transfer_flag].[All]" dimensionUniqueName="[dim_booking]" displayFolder="" count="0" memberValueDatatype="11" unbalanced="0"/>
    <cacheHierarchy uniqueName="[dim_booking].[has_cancelled_flight]" caption="has_cancelled_flight" attribute="1" defaultMemberUniqueName="[dim_booking].[has_cancelled_flight].[All]" allUniqueName="[dim_booking].[has_cancelled_flight].[All]" dimensionUniqueName="[dim_booking]" displayFolder="" count="0" memberValueDatatype="130" unbalanced="0"/>
    <cacheHierarchy uniqueName="[dim_booking].[has_cancelled_flight_flag]" caption="has_cancelled_flight_flag" attribute="1" defaultMemberUniqueName="[dim_booking].[has_cancelled_flight_flag].[All]" allUniqueName="[dim_booking].[has_cancelled_flight_flag].[All]" dimensionUniqueName="[dim_booking]" displayFolder="" count="0" memberValueDatatype="11" unbalanced="0"/>
    <cacheHierarchy uniqueName="[dim_booking].[has_single_passenger]" caption="has_single_passenger" attribute="1" defaultMemberUniqueName="[dim_booking].[has_single_passenger].[All]" allUniqueName="[dim_booking].[has_single_passenger].[All]" dimensionUniqueName="[dim_booking]" displayFolder="" count="0" memberValueDatatype="130" unbalanced="0"/>
    <cacheHierarchy uniqueName="[dim_booking].[has_single_passenger_flag]" caption="has_single_passenger_flag" attribute="1" defaultMemberUniqueName="[dim_booking].[has_single_passenger_flag].[All]" allUniqueName="[dim_booking].[has_single_passenger_flag].[All]" dimensionUniqueName="[dim_booking]" displayFolder="" count="0" memberValueDatatype="11" unbalanced="0"/>
    <cacheHierarchy uniqueName="[dim_booking].[is_agent_booking]" caption="is_agent_booking" attribute="1" defaultMemberUniqueName="[dim_booking].[is_agent_booking].[All]" allUniqueName="[dim_booking].[is_agent_booking].[All]" dimensionUniqueName="[dim_booking]" displayFolder="" count="0" memberValueDatatype="11" unbalanced="0"/>
    <cacheHierarchy uniqueName="[dim_booking].[is_group_booking]" caption="is_group_booking" attribute="1" defaultMemberUniqueName="[dim_booking].[is_group_booking].[All]" allUniqueName="[dim_booking].[is_group_booking].[All]" dimensionUniqueName="[dim_booking]" displayFolder="" count="0" memberValueDatatype="11" unbalanced="0"/>
    <cacheHierarchy uniqueName="[dim_booking].[travel_scheme]" caption="travel_scheme" attribute="1" defaultMemberUniqueName="[dim_booking].[travel_scheme].[All]" allUniqueName="[dim_booking].[travel_scheme].[All]" dimensionUniqueName="[dim_booking]" displayFolder="" count="0" memberValueDatatype="130" unbalanced="0"/>
    <cacheHierarchy uniqueName="[dim_booking_channel].[bk_booking_channel]" caption="bk_booking_channel" attribute="1" defaultMemberUniqueName="[dim_booking_channel].[bk_booking_channel].[All]" allUniqueName="[dim_booking_channel].[bk_booking_channel].[All]" dimensionUniqueName="[dim_booking_channel]" displayFolder="" count="0" memberValueDatatype="130" unbalanced="0"/>
    <cacheHierarchy uniqueName="[dim_booking_channel].[distribution_channel]" caption="distribution_channel" attribute="1" defaultMemberUniqueName="[dim_booking_channel].[distribution_channel].[All]" allUniqueName="[dim_booking_channel].[distribution_channel].[All]" dimensionUniqueName="[dim_booking_channel]" displayFolder="" count="0" memberValueDatatype="130" unbalanced="0"/>
    <cacheHierarchy uniqueName="[dim_booking_channel].[sales_channel]" caption="sales_channel" attribute="1" defaultMemberUniqueName="[dim_booking_channel].[sales_channel].[All]" allUniqueName="[dim_booking_channel].[sales_channel].[All]" dimensionUniqueName="[dim_booking_channel]" displayFolder="" count="0" memberValueDatatype="130" unbalanced="0"/>
    <cacheHierarchy uniqueName="[dim_booking_created_date].[booking_created_date]" caption="booking_created_date" attribute="1" time="1" keyAttribute="1" defaultMemberUniqueName="[dim_booking_created_date].[booking_created_date].[All]" allUniqueName="[dim_booking_created_date].[booking_created_date].[All]" dimensionUniqueName="[dim_booking_created_date]" displayFolder="" count="0" memberValueDatatype="7" unbalanced="0"/>
    <cacheHierarchy uniqueName="[dim_booking_created_date].[booking_created_DateOffset]" caption="booking_created_DateOffset" attribute="1" time="1" defaultMemberUniqueName="[dim_booking_created_date].[booking_created_DateOffset].[All]" allUniqueName="[dim_booking_created_date].[booking_created_DateOffset].[All]" dimensionUniqueName="[dim_booking_created_date]" displayFolder="" count="0" memberValueDatatype="20" unbalanced="0"/>
    <cacheHierarchy uniqueName="[dim_booking_created_date].[booking_created_Day of year]" caption="booking_created_Day of year" attribute="1" time="1" defaultMemberUniqueName="[dim_booking_created_date].[booking_created_Day of year].[All]" allUniqueName="[dim_booking_created_date].[booking_created_Day of year].[All]" dimensionUniqueName="[dim_booking_created_date]" displayFolder="" count="0" memberValueDatatype="5" unbalanced="0"/>
    <cacheHierarchy uniqueName="[dim_booking_created_date].[booking_created_Day Type]" caption="booking_created_Day Type" attribute="1" time="1" defaultMemberUniqueName="[dim_booking_created_date].[booking_created_Day Type].[All]" allUniqueName="[dim_booking_created_date].[booking_created_Day Type].[All]" dimensionUniqueName="[dim_booking_created_date]" displayFolder="" count="0" memberValueDatatype="130" unbalanced="0"/>
    <cacheHierarchy uniqueName="[dim_booking_created_date].[booking_created_DayOfMonth]" caption="booking_created_DayOfMonth" attribute="1" time="1" defaultMemberUniqueName="[dim_booking_created_date].[booking_created_DayOfMonth].[All]" allUniqueName="[dim_booking_created_date].[booking_created_DayOfMonth].[All]" dimensionUniqueName="[dim_booking_created_date]" displayFolder="" count="0" memberValueDatatype="20" unbalanced="0"/>
    <cacheHierarchy uniqueName="[dim_booking_created_date].[booking_created_DayOfWeek]" caption="booking_created_DayOfWeek" attribute="1" time="1" defaultMemberUniqueName="[dim_booking_created_date].[booking_created_DayOfWeek].[All]" allUniqueName="[dim_booking_created_date].[booking_created_DayOfWeek].[All]" dimensionUniqueName="[dim_booking_created_date]" displayFolder="" count="0" memberValueDatatype="20" unbalanced="0"/>
    <cacheHierarchy uniqueName="[dim_booking_created_date].[booking_created_DayOfWeekName]" caption="booking_created_DayOfWeekName" attribute="1" time="1" defaultMemberUniqueName="[dim_booking_created_date].[booking_created_DayOfWeekName].[All]" allUniqueName="[dim_booking_created_date].[booking_created_DayOfWeekName].[All]" dimensionUniqueName="[dim_booking_created_date]" displayFolder="" count="0" memberValueDatatype="130" unbalanced="0"/>
    <cacheHierarchy uniqueName="[dim_booking_created_date].[booking_created_DynamicMonth]" caption="booking_created_DynamicMonth" attribute="1" time="1" defaultMemberUniqueName="[dim_booking_created_date].[booking_created_DynamicMonth].[All]" allUniqueName="[dim_booking_created_date].[booking_created_DynamicMonth].[All]" dimensionUniqueName="[dim_booking_created_date]" displayFolder="" count="0" memberValueDatatype="130" unbalanced="0"/>
    <cacheHierarchy uniqueName="[dim_booking_created_date].[booking_created_DynamicQuarter]" caption="booking_created_DynamicQuarter" attribute="1" time="1" defaultMemberUniqueName="[dim_booking_created_date].[booking_created_DynamicQuarter].[All]" allUniqueName="[dim_booking_created_date].[booking_created_DynamicQuarter].[All]" dimensionUniqueName="[dim_booking_created_date]" displayFolder="" count="0" memberValueDatatype="130" unbalanced="0"/>
    <cacheHierarchy uniqueName="[dim_booking_created_date].[booking_created_IsAfterToday]" caption="booking_created_IsAfterToday" attribute="1" time="1" defaultMemberUniqueName="[dim_booking_created_date].[booking_created_IsAfterToday].[All]" allUniqueName="[dim_booking_created_date].[booking_created_IsAfterToday].[All]" dimensionUniqueName="[dim_booking_created_date]" displayFolder="" count="0" memberValueDatatype="11" unbalanced="0"/>
    <cacheHierarchy uniqueName="[dim_booking_created_date].[booking_created_IsBeforeToday]" caption="booking_created_IsBeforeToday" attribute="1" time="1" defaultMemberUniqueName="[dim_booking_created_date].[booking_created_IsBeforeToday].[All]" allUniqueName="[dim_booking_created_date].[booking_created_IsBeforeToday].[All]" dimensionUniqueName="[dim_booking_created_date]" displayFolder="" count="0" memberValueDatatype="11" unbalanced="0"/>
    <cacheHierarchy uniqueName="[dim_booking_created_date].[booking_created_Month &amp; Year]" caption="booking_created_Month &amp; Year" attribute="1" time="1" defaultMemberUniqueName="[dim_booking_created_date].[booking_created_Month &amp; Year].[All]" allUniqueName="[dim_booking_created_date].[booking_created_Month &amp; Year].[All]" dimensionUniqueName="[dim_booking_created_date]" displayFolder="" count="0" memberValueDatatype="130" unbalanced="0"/>
    <cacheHierarchy uniqueName="[dim_booking_created_date].[booking_created_Month Initial]" caption="booking_created_Month Initial" attribute="1" time="1" defaultMemberUniqueName="[dim_booking_created_date].[booking_created_Month Initial].[All]" allUniqueName="[dim_booking_created_date].[booking_created_Month Initial].[All]" dimensionUniqueName="[dim_booking_created_date]" displayFolder="" count="0" memberValueDatatype="130" unbalanced="0"/>
    <cacheHierarchy uniqueName="[dim_booking_created_date].[booking_created_Month Name]" caption="booking_created_Month Name" attribute="1" time="1" defaultMemberUniqueName="[dim_booking_created_date].[booking_created_Month Name].[All]" allUniqueName="[dim_booking_created_date].[booking_created_Month Name].[All]" dimensionUniqueName="[dim_booking_created_date]" displayFolder="" count="0" memberValueDatatype="130" unbalanced="0"/>
    <cacheHierarchy uniqueName="[dim_booking_created_date].[booking_created_MonthCompleted]" caption="booking_created_MonthCompleted" attribute="1" time="1" defaultMemberUniqueName="[dim_booking_created_date].[booking_created_MonthCompleted].[All]" allUniqueName="[dim_booking_created_date].[booking_created_MonthCompleted].[All]" dimensionUniqueName="[dim_booking_created_date]" displayFolder="" count="0" memberValueDatatype="11" unbalanced="0"/>
    <cacheHierarchy uniqueName="[dim_booking_created_date].[booking_created_MonthEnding]" caption="booking_created_MonthEnding" attribute="1" time="1" defaultMemberUniqueName="[dim_booking_created_date].[booking_created_MonthEnding].[All]" allUniqueName="[dim_booking_created_date].[booking_created_MonthEnding].[All]" dimensionUniqueName="[dim_booking_created_date]" displayFolder="" count="0" memberValueDatatype="7" unbalanced="0"/>
    <cacheHierarchy uniqueName="[dim_booking_created_date].[booking_created_MonthnYear]" caption="booking_created_MonthnYear" attribute="1" time="1" defaultMemberUniqueName="[dim_booking_created_date].[booking_created_MonthnYear].[All]" allUniqueName="[dim_booking_created_date].[booking_created_MonthnYear].[All]" dimensionUniqueName="[dim_booking_created_date]" displayFolder="" count="0" memberValueDatatype="20" unbalanced="0"/>
    <cacheHierarchy uniqueName="[dim_booking_created_date].[booking_created_MonthOffset]" caption="booking_created_MonthOffset" attribute="1" time="1" defaultMemberUniqueName="[dim_booking_created_date].[booking_created_MonthOffset].[All]" allUniqueName="[dim_booking_created_date].[booking_created_MonthOffset].[All]" dimensionUniqueName="[dim_booking_created_date]" displayFolder="" count="0" memberValueDatatype="20" unbalanced="0"/>
    <cacheHierarchy uniqueName="[dim_booking_created_date].[booking_created_MonthOfYear]" caption="booking_created_MonthOfYear" attribute="1" time="1" defaultMemberUniqueName="[dim_booking_created_date].[booking_created_MonthOfYear].[All]" allUniqueName="[dim_booking_created_date].[booking_created_MonthOfYear].[All]" dimensionUniqueName="[dim_booking_created_date]" displayFolder="" count="0" memberValueDatatype="20" unbalanced="0"/>
    <cacheHierarchy uniqueName="[dim_booking_created_date].[booking_created_MonthShortName]" caption="booking_created_MonthShortName" attribute="1" time="1" defaultMemberUniqueName="[dim_booking_created_date].[booking_created_MonthShortName].[All]" allUniqueName="[dim_booking_created_date].[booking_created_MonthShortName].[All]" dimensionUniqueName="[dim_booking_created_date]" displayFolder="" count="0" memberValueDatatype="130" unbalanced="0"/>
    <cacheHierarchy uniqueName="[dim_booking_created_date].[booking_created_MonthStart]" caption="booking_created_MonthStart" attribute="1" time="1" defaultMemberUniqueName="[dim_booking_created_date].[booking_created_MonthStart].[All]" allUniqueName="[dim_booking_created_date].[booking_created_MonthStart].[All]" dimensionUniqueName="[dim_booking_created_date]" displayFolder="" count="0" memberValueDatatype="7" unbalanced="0"/>
    <cacheHierarchy uniqueName="[dim_booking_created_date].[booking_created_Quarter &amp; Year]" caption="booking_created_Quarter &amp; Year" attribute="1" time="1" defaultMemberUniqueName="[dim_booking_created_date].[booking_created_Quarter &amp; Year].[All]" allUniqueName="[dim_booking_created_date].[booking_created_Quarter &amp; Year].[All]" dimensionUniqueName="[dim_booking_created_date]" displayFolder="" count="0" memberValueDatatype="130" unbalanced="0"/>
    <cacheHierarchy uniqueName="[dim_booking_created_date].[booking_created_QuarterCompleted]" caption="booking_created_QuarterCompleted" attribute="1" time="1" defaultMemberUniqueName="[dim_booking_created_date].[booking_created_QuarterCompleted].[All]" allUniqueName="[dim_booking_created_date].[booking_created_QuarterCompleted].[All]" dimensionUniqueName="[dim_booking_created_date]" displayFolder="" count="0" memberValueDatatype="11" unbalanced="0"/>
    <cacheHierarchy uniqueName="[dim_booking_created_date].[booking_created_QuarternYear]" caption="booking_created_QuarternYear" attribute="1" time="1" defaultMemberUniqueName="[dim_booking_created_date].[booking_created_QuarternYear].[All]" allUniqueName="[dim_booking_created_date].[booking_created_QuarternYear].[All]" dimensionUniqueName="[dim_booking_created_date]" displayFolder="" count="0" memberValueDatatype="20" unbalanced="0"/>
    <cacheHierarchy uniqueName="[dim_booking_created_date].[booking_created_QuarterOffset]" caption="booking_created_QuarterOffset" attribute="1" time="1" defaultMemberUniqueName="[dim_booking_created_date].[booking_created_QuarterOffset].[All]" allUniqueName="[dim_booking_created_date].[booking_created_QuarterOffset].[All]" dimensionUniqueName="[dim_booking_created_date]" displayFolder="" count="0" memberValueDatatype="20" unbalanced="0"/>
    <cacheHierarchy uniqueName="[dim_booking_created_date].[booking_created_QuarterOfYear]" caption="booking_created_QuarterOfYear" attribute="1" time="1" defaultMemberUniqueName="[dim_booking_created_date].[booking_created_QuarterOfYear].[All]" allUniqueName="[dim_booking_created_date].[booking_created_QuarterOfYear].[All]" dimensionUniqueName="[dim_booking_created_date]" displayFolder="" count="0" memberValueDatatype="20" unbalanced="0"/>
    <cacheHierarchy uniqueName="[dim_booking_created_date].[booking_created_season]" caption="booking_created_season" attribute="1" time="1" defaultMemberUniqueName="[dim_booking_created_date].[booking_created_season].[All]" allUniqueName="[dim_booking_created_date].[booking_created_season].[All]" dimensionUniqueName="[dim_booking_created_date]" displayFolder="" count="0" memberValueDatatype="130" unbalanced="0"/>
    <cacheHierarchy uniqueName="[dim_booking_created_date].[booking_created_Season Index]" caption="booking_created_Season Index" attribute="1" time="1" defaultMemberUniqueName="[dim_booking_created_date].[booking_created_Season Index].[All]" allUniqueName="[dim_booking_created_date].[booking_created_Season Index].[All]" dimensionUniqueName="[dim_booking_created_date]" displayFolder="" count="0" memberValueDatatype="130" unbalanced="0"/>
    <cacheHierarchy uniqueName="[dim_booking_created_date].[booking_created_season_HRN]" caption="booking_created_season_HRN" attribute="1" time="1" defaultMemberUniqueName="[dim_booking_created_date].[booking_created_season_HRN].[All]" allUniqueName="[dim_booking_created_date].[booking_created_season_HRN].[All]" dimensionUniqueName="[dim_booking_created_date]" displayFolder="" count="0" memberValueDatatype="130" unbalanced="0"/>
    <cacheHierarchy uniqueName="[dim_booking_created_date].[booking_created_season_year]" caption="booking_created_season_year" attribute="1" time="1" defaultMemberUniqueName="[dim_booking_created_date].[booking_created_season_year].[All]" allUniqueName="[dim_booking_created_date].[booking_created_season_year].[All]" dimensionUniqueName="[dim_booking_created_date]" displayFolder="" count="0" memberValueDatatype="130" unbalanced="0"/>
    <cacheHierarchy uniqueName="[dim_booking_created_date].[booking_created_Short Month&amp;Year]" caption="booking_created_Short Month&amp;Year" attribute="1" time="1" defaultMemberUniqueName="[dim_booking_created_date].[booking_created_Short Month&amp;Year].[All]" allUniqueName="[dim_booking_created_date].[booking_created_Short Month&amp;Year].[All]" dimensionUniqueName="[dim_booking_created_date]" displayFolder="" count="0" memberValueDatatype="130" unbalanced="0"/>
    <cacheHierarchy uniqueName="[dim_booking_created_date].[booking_created_Short Quarter&amp;Year]" caption="booking_created_Short Quarter&amp;Year" attribute="1" time="1" defaultMemberUniqueName="[dim_booking_created_date].[booking_created_Short Quarter&amp;Year].[All]" allUniqueName="[dim_booking_created_date].[booking_created_Short Quarter&amp;Year].[All]" dimensionUniqueName="[dim_booking_created_date]" displayFolder="" count="0" memberValueDatatype="130" unbalanced="0"/>
    <cacheHierarchy uniqueName="[dim_booking_created_date].[booking_created_Short Week&amp;Year]" caption="booking_created_Short Week&amp;Year" attribute="1" time="1" defaultMemberUniqueName="[dim_booking_created_date].[booking_created_Short Week&amp;Year].[All]" allUniqueName="[dim_booking_created_date].[booking_created_Short Week&amp;Year].[All]" dimensionUniqueName="[dim_booking_created_date]" displayFolder="" count="0" memberValueDatatype="130" unbalanced="0"/>
    <cacheHierarchy uniqueName="[dim_booking_created_date].[booking_created_Week &amp; Year]" caption="booking_created_Week &amp; Year" attribute="1" time="1" defaultMemberUniqueName="[dim_booking_created_date].[booking_created_Week &amp; Year].[All]" allUniqueName="[dim_booking_created_date].[booking_created_Week &amp; Year].[All]" dimensionUniqueName="[dim_booking_created_date]" displayFolder="" count="0" memberValueDatatype="130" unbalanced="0"/>
    <cacheHierarchy uniqueName="[dim_booking_created_date].[booking_created_WeekCompleted]" caption="booking_created_WeekCompleted" attribute="1" time="1" defaultMemberUniqueName="[dim_booking_created_date].[booking_created_WeekCompleted].[All]" allUniqueName="[dim_booking_created_date].[booking_created_WeekCompleted].[All]" dimensionUniqueName="[dim_booking_created_date]" displayFolder="" count="0" memberValueDatatype="11" unbalanced="0"/>
    <cacheHierarchy uniqueName="[dim_booking_created_date].[booking_created_Weekday Initial]" caption="booking_created_Weekday Initial" attribute="1" time="1" defaultMemberUniqueName="[dim_booking_created_date].[booking_created_Weekday Initial].[All]" allUniqueName="[dim_booking_created_date].[booking_created_Weekday Initial].[All]" dimensionUniqueName="[dim_booking_created_date]" displayFolder="" count="0" memberValueDatatype="130" unbalanced="0"/>
    <cacheHierarchy uniqueName="[dim_booking_created_date].[booking_created_WeekEnding]" caption="booking_created_WeekEnding" attribute="1" time="1" defaultMemberUniqueName="[dim_booking_created_date].[booking_created_WeekEnding].[All]" allUniqueName="[dim_booking_created_date].[booking_created_WeekEnding].[All]" dimensionUniqueName="[dim_booking_created_date]" displayFolder="" count="0" memberValueDatatype="7" unbalanced="0"/>
    <cacheHierarchy uniqueName="[dim_booking_created_date].[booking_created_Weeknumber]" caption="booking_created_Weeknumber" attribute="1" time="1" defaultMemberUniqueName="[dim_booking_created_date].[booking_created_Weeknumber].[All]" allUniqueName="[dim_booking_created_date].[booking_created_Weeknumber].[All]" dimensionUniqueName="[dim_booking_created_date]" displayFolder="" count="0" memberValueDatatype="20" unbalanced="0"/>
    <cacheHierarchy uniqueName="[dim_booking_created_date].[booking_created_WeeknYear]" caption="booking_created_WeeknYear" attribute="1" time="1" defaultMemberUniqueName="[dim_booking_created_date].[booking_created_WeeknYear].[All]" allUniqueName="[dim_booking_created_date].[booking_created_WeeknYear].[All]" dimensionUniqueName="[dim_booking_created_date]" displayFolder="" count="0" memberValueDatatype="20" unbalanced="0"/>
    <cacheHierarchy uniqueName="[dim_booking_created_date].[booking_created_WeekOffset]" caption="booking_created_WeekOffset" attribute="1" time="1" defaultMemberUniqueName="[dim_booking_created_date].[booking_created_WeekOffset].[All]" allUniqueName="[dim_booking_created_date].[booking_created_WeekOffset].[All]" dimensionUniqueName="[dim_booking_created_date]" displayFolder="" count="0" memberValueDatatype="20" unbalanced="0"/>
    <cacheHierarchy uniqueName="[dim_booking_created_date].[booking_created_Year]" caption="booking_created_Year" attribute="1" time="1" defaultMemberUniqueName="[dim_booking_created_date].[booking_created_Year].[All]" allUniqueName="[dim_booking_created_date].[booking_created_Year].[All]" dimensionUniqueName="[dim_booking_created_date]" displayFolder="" count="0" memberValueDatatype="20" unbalanced="0"/>
    <cacheHierarchy uniqueName="[dim_booking_created_date].[booking_created_YearCompleted]" caption="booking_created_YearCompleted" attribute="1" time="1" defaultMemberUniqueName="[dim_booking_created_date].[booking_created_YearCompleted].[All]" allUniqueName="[dim_booking_created_date].[booking_created_YearCompleted].[All]" dimensionUniqueName="[dim_booking_created_date]" displayFolder="" count="0" memberValueDatatype="11" unbalanced="0"/>
    <cacheHierarchy uniqueName="[dim_booking_created_date].[booking_created_YearOffset]" caption="booking_created_YearOffset" attribute="1" time="1" defaultMemberUniqueName="[dim_booking_created_date].[booking_created_YearOffset].[All]" allUniqueName="[dim_booking_created_date].[booking_created_YearOffset].[All]" dimensionUniqueName="[dim_booking_created_date]" displayFolder="" count="0" memberValueDatatype="20" unbalanced="0"/>
    <cacheHierarchy uniqueName="[dim_booking_departure_date].[booking_departure_date]" caption="booking_departure_date" attribute="1" time="1" keyAttribute="1" defaultMemberUniqueName="[dim_booking_departure_date].[booking_departure_date].[All]" allUniqueName="[dim_booking_departure_date].[booking_departure_date].[All]" dimensionUniqueName="[dim_booking_departure_date]" displayFolder="" count="0" memberValueDatatype="7" unbalanced="0"/>
    <cacheHierarchy uniqueName="[dim_booking_departure_date].[booking_departure_DateOffset]" caption="booking_departure_DateOffset" attribute="1" time="1" defaultMemberUniqueName="[dim_booking_departure_date].[booking_departure_DateOffset].[All]" allUniqueName="[dim_booking_departure_date].[booking_departure_DateOffset].[All]" dimensionUniqueName="[dim_booking_departure_date]" displayFolder="" count="0" memberValueDatatype="20" unbalanced="0"/>
    <cacheHierarchy uniqueName="[dim_booking_departure_date].[booking_departure_Day of year]" caption="booking_departure_Day of year" attribute="1" time="1" defaultMemberUniqueName="[dim_booking_departure_date].[booking_departure_Day of year].[All]" allUniqueName="[dim_booking_departure_date].[booking_departure_Day of year].[All]" dimensionUniqueName="[dim_booking_departure_date]" displayFolder="" count="0" memberValueDatatype="5" unbalanced="0"/>
    <cacheHierarchy uniqueName="[dim_booking_departure_date].[booking_departure_Day Type]" caption="booking_departure_Day Type" attribute="1" time="1" defaultMemberUniqueName="[dim_booking_departure_date].[booking_departure_Day Type].[All]" allUniqueName="[dim_booking_departure_date].[booking_departure_Day Type].[All]" dimensionUniqueName="[dim_booking_departure_date]" displayFolder="" count="0" memberValueDatatype="130" unbalanced="0"/>
    <cacheHierarchy uniqueName="[dim_booking_departure_date].[booking_departure_DayOfMonth]" caption="booking_departure_DayOfMonth" attribute="1" time="1" defaultMemberUniqueName="[dim_booking_departure_date].[booking_departure_DayOfMonth].[All]" allUniqueName="[dim_booking_departure_date].[booking_departure_DayOfMonth].[All]" dimensionUniqueName="[dim_booking_departure_date]" displayFolder="" count="0" memberValueDatatype="20" unbalanced="0"/>
    <cacheHierarchy uniqueName="[dim_booking_departure_date].[booking_departure_DayOfWeek]" caption="booking_departure_DayOfWeek" attribute="1" time="1" defaultMemberUniqueName="[dim_booking_departure_date].[booking_departure_DayOfWeek].[All]" allUniqueName="[dim_booking_departure_date].[booking_departure_DayOfWeek].[All]" dimensionUniqueName="[dim_booking_departure_date]" displayFolder="" count="0" memberValueDatatype="20" unbalanced="0"/>
    <cacheHierarchy uniqueName="[dim_booking_departure_date].[booking_departure_DayOfWeekName]" caption="booking_departure_DayOfWeekName" attribute="1" time="1" defaultMemberUniqueName="[dim_booking_departure_date].[booking_departure_DayOfWeekName].[All]" allUniqueName="[dim_booking_departure_date].[booking_departure_DayOfWeekName].[All]" dimensionUniqueName="[dim_booking_departure_date]" displayFolder="" count="0" memberValueDatatype="130" unbalanced="0"/>
    <cacheHierarchy uniqueName="[dim_booking_departure_date].[booking_departure_DynamicMonth]" caption="booking_departure_DynamicMonth" attribute="1" time="1" defaultMemberUniqueName="[dim_booking_departure_date].[booking_departure_DynamicMonth].[All]" allUniqueName="[dim_booking_departure_date].[booking_departure_DynamicMonth].[All]" dimensionUniqueName="[dim_booking_departure_date]" displayFolder="" count="0" memberValueDatatype="130" unbalanced="0"/>
    <cacheHierarchy uniqueName="[dim_booking_departure_date].[booking_departure_DynamicQuarter]" caption="booking_departure_DynamicQuarter" attribute="1" time="1" defaultMemberUniqueName="[dim_booking_departure_date].[booking_departure_DynamicQuarter].[All]" allUniqueName="[dim_booking_departure_date].[booking_departure_DynamicQuarter].[All]" dimensionUniqueName="[dim_booking_departure_date]" displayFolder="" count="0" memberValueDatatype="130" unbalanced="0"/>
    <cacheHierarchy uniqueName="[dim_booking_departure_date].[booking_departure_IsAfterToday]" caption="booking_departure_IsAfterToday" attribute="1" time="1" defaultMemberUniqueName="[dim_booking_departure_date].[booking_departure_IsAfterToday].[All]" allUniqueName="[dim_booking_departure_date].[booking_departure_IsAfterToday].[All]" dimensionUniqueName="[dim_booking_departure_date]" displayFolder="" count="0" memberValueDatatype="11" unbalanced="0"/>
    <cacheHierarchy uniqueName="[dim_booking_departure_date].[booking_departure_IsBeforeToday]" caption="booking_departure_IsBeforeToday" attribute="1" time="1" defaultMemberUniqueName="[dim_booking_departure_date].[booking_departure_IsBeforeToday].[All]" allUniqueName="[dim_booking_departure_date].[booking_departure_IsBeforeToday].[All]" dimensionUniqueName="[dim_booking_departure_date]" displayFolder="" count="0" memberValueDatatype="11" unbalanced="0"/>
    <cacheHierarchy uniqueName="[dim_booking_departure_date].[booking_departure_Month &amp; Year]" caption="booking_departure_Month &amp; Year" attribute="1" time="1" defaultMemberUniqueName="[dim_booking_departure_date].[booking_departure_Month &amp; Year].[All]" allUniqueName="[dim_booking_departure_date].[booking_departure_Month &amp; Year].[All]" dimensionUniqueName="[dim_booking_departure_date]" displayFolder="" count="0" memberValueDatatype="130" unbalanced="0"/>
    <cacheHierarchy uniqueName="[dim_booking_departure_date].[booking_departure_Month Initial]" caption="booking_departure_Month Initial" attribute="1" time="1" defaultMemberUniqueName="[dim_booking_departure_date].[booking_departure_Month Initial].[All]" allUniqueName="[dim_booking_departure_date].[booking_departure_Month Initial].[All]" dimensionUniqueName="[dim_booking_departure_date]" displayFolder="" count="0" memberValueDatatype="130" unbalanced="0"/>
    <cacheHierarchy uniqueName="[dim_booking_departure_date].[booking_departure_Month Name]" caption="booking_departure_Month Name" attribute="1" time="1" defaultMemberUniqueName="[dim_booking_departure_date].[booking_departure_Month Name].[All]" allUniqueName="[dim_booking_departure_date].[booking_departure_Month Name].[All]" dimensionUniqueName="[dim_booking_departure_date]" displayFolder="" count="0" memberValueDatatype="130" unbalanced="0"/>
    <cacheHierarchy uniqueName="[dim_booking_departure_date].[booking_departure_MonthCompleted]" caption="booking_departure_MonthCompleted" attribute="1" time="1" defaultMemberUniqueName="[dim_booking_departure_date].[booking_departure_MonthCompleted].[All]" allUniqueName="[dim_booking_departure_date].[booking_departure_MonthCompleted].[All]" dimensionUniqueName="[dim_booking_departure_date]" displayFolder="" count="0" memberValueDatatype="11" unbalanced="0"/>
    <cacheHierarchy uniqueName="[dim_booking_departure_date].[booking_departure_MonthEnding]" caption="booking_departure_MonthEnding" attribute="1" time="1" defaultMemberUniqueName="[dim_booking_departure_date].[booking_departure_MonthEnding].[All]" allUniqueName="[dim_booking_departure_date].[booking_departure_MonthEnding].[All]" dimensionUniqueName="[dim_booking_departure_date]" displayFolder="" count="0" memberValueDatatype="7" unbalanced="0"/>
    <cacheHierarchy uniqueName="[dim_booking_departure_date].[booking_departure_MonthnYear]" caption="booking_departure_MonthnYear" attribute="1" time="1" defaultMemberUniqueName="[dim_booking_departure_date].[booking_departure_MonthnYear].[All]" allUniqueName="[dim_booking_departure_date].[booking_departure_MonthnYear].[All]" dimensionUniqueName="[dim_booking_departure_date]" displayFolder="" count="0" memberValueDatatype="20" unbalanced="0"/>
    <cacheHierarchy uniqueName="[dim_booking_departure_date].[booking_departure_MonthOffset]" caption="booking_departure_MonthOffset" attribute="1" time="1" defaultMemberUniqueName="[dim_booking_departure_date].[booking_departure_MonthOffset].[All]" allUniqueName="[dim_booking_departure_date].[booking_departure_MonthOffset].[All]" dimensionUniqueName="[dim_booking_departure_date]" displayFolder="" count="0" memberValueDatatype="20" unbalanced="0"/>
    <cacheHierarchy uniqueName="[dim_booking_departure_date].[booking_departure_MonthOfYear]" caption="booking_departure_MonthOfYear" attribute="1" time="1" defaultMemberUniqueName="[dim_booking_departure_date].[booking_departure_MonthOfYear].[All]" allUniqueName="[dim_booking_departure_date].[booking_departure_MonthOfYear].[All]" dimensionUniqueName="[dim_booking_departure_date]" displayFolder="" count="0" memberValueDatatype="20" unbalanced="0"/>
    <cacheHierarchy uniqueName="[dim_booking_departure_date].[booking_departure_MonthShortName]" caption="booking_departure_MonthShortName" attribute="1" time="1" defaultMemberUniqueName="[dim_booking_departure_date].[booking_departure_MonthShortName].[All]" allUniqueName="[dim_booking_departure_date].[booking_departure_MonthShortName].[All]" dimensionUniqueName="[dim_booking_departure_date]" displayFolder="" count="0" memberValueDatatype="130" unbalanced="0"/>
    <cacheHierarchy uniqueName="[dim_booking_departure_date].[booking_departure_MonthStart]" caption="booking_departure_MonthStart" attribute="1" time="1" defaultMemberUniqueName="[dim_booking_departure_date].[booking_departure_MonthStart].[All]" allUniqueName="[dim_booking_departure_date].[booking_departure_MonthStart].[All]" dimensionUniqueName="[dim_booking_departure_date]" displayFolder="" count="0" memberValueDatatype="7" unbalanced="0"/>
    <cacheHierarchy uniqueName="[dim_booking_departure_date].[booking_departure_Quarter &amp; Year]" caption="booking_departure_Quarter &amp; Year" attribute="1" time="1" defaultMemberUniqueName="[dim_booking_departure_date].[booking_departure_Quarter &amp; Year].[All]" allUniqueName="[dim_booking_departure_date].[booking_departure_Quarter &amp; Year].[All]" dimensionUniqueName="[dim_booking_departure_date]" displayFolder="" count="0" memberValueDatatype="130" unbalanced="0"/>
    <cacheHierarchy uniqueName="[dim_booking_departure_date].[booking_departure_QuarterCompleted]" caption="booking_departure_QuarterCompleted" attribute="1" time="1" defaultMemberUniqueName="[dim_booking_departure_date].[booking_departure_QuarterCompleted].[All]" allUniqueName="[dim_booking_departure_date].[booking_departure_QuarterCompleted].[All]" dimensionUniqueName="[dim_booking_departure_date]" displayFolder="" count="0" memberValueDatatype="11" unbalanced="0"/>
    <cacheHierarchy uniqueName="[dim_booking_departure_date].[booking_departure_QuarternYear]" caption="booking_departure_QuarternYear" attribute="1" time="1" defaultMemberUniqueName="[dim_booking_departure_date].[booking_departure_QuarternYear].[All]" allUniqueName="[dim_booking_departure_date].[booking_departure_QuarternYear].[All]" dimensionUniqueName="[dim_booking_departure_date]" displayFolder="" count="0" memberValueDatatype="20" unbalanced="0"/>
    <cacheHierarchy uniqueName="[dim_booking_departure_date].[booking_departure_QuarterOffset]" caption="booking_departure_QuarterOffset" attribute="1" time="1" defaultMemberUniqueName="[dim_booking_departure_date].[booking_departure_QuarterOffset].[All]" allUniqueName="[dim_booking_departure_date].[booking_departure_QuarterOffset].[All]" dimensionUniqueName="[dim_booking_departure_date]" displayFolder="" count="0" memberValueDatatype="20" unbalanced="0"/>
    <cacheHierarchy uniqueName="[dim_booking_departure_date].[booking_departure_QuarterOfYear]" caption="booking_departure_QuarterOfYear" attribute="1" time="1" defaultMemberUniqueName="[dim_booking_departure_date].[booking_departure_QuarterOfYear].[All]" allUniqueName="[dim_booking_departure_date].[booking_departure_QuarterOfYear].[All]" dimensionUniqueName="[dim_booking_departure_date]" displayFolder="" count="0" memberValueDatatype="20" unbalanced="0"/>
    <cacheHierarchy uniqueName="[dim_booking_departure_date].[booking_departure_season]" caption="booking_departure_season" attribute="1" time="1" defaultMemberUniqueName="[dim_booking_departure_date].[booking_departure_season].[All]" allUniqueName="[dim_booking_departure_date].[booking_departure_season].[All]" dimensionUniqueName="[dim_booking_departure_date]" displayFolder="" count="0" memberValueDatatype="130" unbalanced="0"/>
    <cacheHierarchy uniqueName="[dim_booking_departure_date].[booking_departure_Season Index]" caption="booking_departure_Season Index" attribute="1" time="1" defaultMemberUniqueName="[dim_booking_departure_date].[booking_departure_Season Index].[All]" allUniqueName="[dim_booking_departure_date].[booking_departure_Season Index].[All]" dimensionUniqueName="[dim_booking_departure_date]" displayFolder="" count="0" memberValueDatatype="130" unbalanced="0"/>
    <cacheHierarchy uniqueName="[dim_booking_departure_date].[booking_departure_season_HRN]" caption="booking_departure_season_HRN" attribute="1" time="1" defaultMemberUniqueName="[dim_booking_departure_date].[booking_departure_season_HRN].[All]" allUniqueName="[dim_booking_departure_date].[booking_departure_season_HRN].[All]" dimensionUniqueName="[dim_booking_departure_date]" displayFolder="" count="0" memberValueDatatype="130" unbalanced="0"/>
    <cacheHierarchy uniqueName="[dim_booking_departure_date].[booking_departure_season_year]" caption="booking_departure_season_year" attribute="1" time="1" defaultMemberUniqueName="[dim_booking_departure_date].[booking_departure_season_year].[All]" allUniqueName="[dim_booking_departure_date].[booking_departure_season_year].[All]" dimensionUniqueName="[dim_booking_departure_date]" displayFolder="" count="0" memberValueDatatype="130" unbalanced="0"/>
    <cacheHierarchy uniqueName="[dim_booking_departure_date].[booking_departure_Short Month&amp;Year]" caption="booking_departure_Short Month&amp;Year" attribute="1" time="1" defaultMemberUniqueName="[dim_booking_departure_date].[booking_departure_Short Month&amp;Year].[All]" allUniqueName="[dim_booking_departure_date].[booking_departure_Short Month&amp;Year].[All]" dimensionUniqueName="[dim_booking_departure_date]" displayFolder="" count="0" memberValueDatatype="130" unbalanced="0"/>
    <cacheHierarchy uniqueName="[dim_booking_departure_date].[booking_departure_Short Quarter&amp;Year]" caption="booking_departure_Short Quarter&amp;Year" attribute="1" time="1" defaultMemberUniqueName="[dim_booking_departure_date].[booking_departure_Short Quarter&amp;Year].[All]" allUniqueName="[dim_booking_departure_date].[booking_departure_Short Quarter&amp;Year].[All]" dimensionUniqueName="[dim_booking_departure_date]" displayFolder="" count="0" memberValueDatatype="130" unbalanced="0"/>
    <cacheHierarchy uniqueName="[dim_booking_departure_date].[booking_departure_Short Week&amp;Year]" caption="booking_departure_Short Week&amp;Year" attribute="1" time="1" defaultMemberUniqueName="[dim_booking_departure_date].[booking_departure_Short Week&amp;Year].[All]" allUniqueName="[dim_booking_departure_date].[booking_departure_Short Week&amp;Year].[All]" dimensionUniqueName="[dim_booking_departure_date]" displayFolder="" count="0" memberValueDatatype="130" unbalanced="0"/>
    <cacheHierarchy uniqueName="[dim_booking_departure_date].[booking_departure_Week &amp; Year]" caption="booking_departure_Week &amp; Year" attribute="1" time="1" defaultMemberUniqueName="[dim_booking_departure_date].[booking_departure_Week &amp; Year].[All]" allUniqueName="[dim_booking_departure_date].[booking_departure_Week &amp; Year].[All]" dimensionUniqueName="[dim_booking_departure_date]" displayFolder="" count="0" memberValueDatatype="130" unbalanced="0"/>
    <cacheHierarchy uniqueName="[dim_booking_departure_date].[booking_departure_WeekCompleted]" caption="booking_departure_WeekCompleted" attribute="1" time="1" defaultMemberUniqueName="[dim_booking_departure_date].[booking_departure_WeekCompleted].[All]" allUniqueName="[dim_booking_departure_date].[booking_departure_WeekCompleted].[All]" dimensionUniqueName="[dim_booking_departure_date]" displayFolder="" count="0" memberValueDatatype="11" unbalanced="0"/>
    <cacheHierarchy uniqueName="[dim_booking_departure_date].[booking_departure_Weekday Initial]" caption="booking_departure_Weekday Initial" attribute="1" time="1" defaultMemberUniqueName="[dim_booking_departure_date].[booking_departure_Weekday Initial].[All]" allUniqueName="[dim_booking_departure_date].[booking_departure_Weekday Initial].[All]" dimensionUniqueName="[dim_booking_departure_date]" displayFolder="" count="0" memberValueDatatype="130" unbalanced="0"/>
    <cacheHierarchy uniqueName="[dim_booking_departure_date].[booking_departure_WeekEnding]" caption="booking_departure_WeekEnding" attribute="1" time="1" defaultMemberUniqueName="[dim_booking_departure_date].[booking_departure_WeekEnding].[All]" allUniqueName="[dim_booking_departure_date].[booking_departure_WeekEnding].[All]" dimensionUniqueName="[dim_booking_departure_date]" displayFolder="" count="0" memberValueDatatype="7" unbalanced="0"/>
    <cacheHierarchy uniqueName="[dim_booking_departure_date].[booking_departure_Weeknumber]" caption="booking_departure_Weeknumber" attribute="1" time="1" defaultMemberUniqueName="[dim_booking_departure_date].[booking_departure_Weeknumber].[All]" allUniqueName="[dim_booking_departure_date].[booking_departure_Weeknumber].[All]" dimensionUniqueName="[dim_booking_departure_date]" displayFolder="" count="0" memberValueDatatype="20" unbalanced="0"/>
    <cacheHierarchy uniqueName="[dim_booking_departure_date].[booking_departure_WeeknYear]" caption="booking_departure_WeeknYear" attribute="1" time="1" defaultMemberUniqueName="[dim_booking_departure_date].[booking_departure_WeeknYear].[All]" allUniqueName="[dim_booking_departure_date].[booking_departure_WeeknYear].[All]" dimensionUniqueName="[dim_booking_departure_date]" displayFolder="" count="0" memberValueDatatype="20" unbalanced="0"/>
    <cacheHierarchy uniqueName="[dim_booking_departure_date].[booking_departure_WeekOffset]" caption="booking_departure_WeekOffset" attribute="1" time="1" defaultMemberUniqueName="[dim_booking_departure_date].[booking_departure_WeekOffset].[All]" allUniqueName="[dim_booking_departure_date].[booking_departure_WeekOffset].[All]" dimensionUniqueName="[dim_booking_departure_date]" displayFolder="" count="0" memberValueDatatype="20" unbalanced="0"/>
    <cacheHierarchy uniqueName="[dim_booking_departure_date].[booking_departure_Year]" caption="booking_departure_Year" attribute="1" time="1" defaultMemberUniqueName="[dim_booking_departure_date].[booking_departure_Year].[All]" allUniqueName="[dim_booking_departure_date].[booking_departure_Year].[All]" dimensionUniqueName="[dim_booking_departure_date]" displayFolder="" count="0" memberValueDatatype="20" unbalanced="0"/>
    <cacheHierarchy uniqueName="[dim_booking_departure_date].[booking_departure_YearCompleted]" caption="booking_departure_YearCompleted" attribute="1" time="1" defaultMemberUniqueName="[dim_booking_departure_date].[booking_departure_YearCompleted].[All]" allUniqueName="[dim_booking_departure_date].[booking_departure_YearCompleted].[All]" dimensionUniqueName="[dim_booking_departure_date]" displayFolder="" count="0" memberValueDatatype="11" unbalanced="0"/>
    <cacheHierarchy uniqueName="[dim_booking_departure_date].[booking_departure_YearOffset]" caption="booking_departure_YearOffset" attribute="1" time="1" defaultMemberUniqueName="[dim_booking_departure_date].[booking_departure_YearOffset].[All]" allUniqueName="[dim_booking_departure_date].[booking_departure_YearOffset].[All]" dimensionUniqueName="[dim_booking_departure_date]" displayFolder="" count="0" memberValueDatatype="20" unbalanced="0"/>
    <cacheHierarchy uniqueName="[dim_booking_end_date].[booking_end_date]" caption="booking_end_date" attribute="1" time="1" keyAttribute="1" defaultMemberUniqueName="[dim_booking_end_date].[booking_end_date].[All]" allUniqueName="[dim_booking_end_date].[booking_end_date].[All]" dimensionUniqueName="[dim_booking_end_date]" displayFolder="" count="0" memberValueDatatype="7" unbalanced="0"/>
    <cacheHierarchy uniqueName="[dim_booking_end_date].[booking_end_DateOffset]" caption="booking_end_DateOffset" attribute="1" time="1" defaultMemberUniqueName="[dim_booking_end_date].[booking_end_DateOffset].[All]" allUniqueName="[dim_booking_end_date].[booking_end_DateOffset].[All]" dimensionUniqueName="[dim_booking_end_date]" displayFolder="" count="0" memberValueDatatype="20" unbalanced="0"/>
    <cacheHierarchy uniqueName="[dim_booking_end_date].[booking_end_Day of year]" caption="booking_end_Day of year" attribute="1" time="1" defaultMemberUniqueName="[dim_booking_end_date].[booking_end_Day of year].[All]" allUniqueName="[dim_booking_end_date].[booking_end_Day of year].[All]" dimensionUniqueName="[dim_booking_end_date]" displayFolder="" count="0" memberValueDatatype="5" unbalanced="0"/>
    <cacheHierarchy uniqueName="[dim_booking_end_date].[booking_end_Day Type]" caption="booking_end_Day Type" attribute="1" time="1" defaultMemberUniqueName="[dim_booking_end_date].[booking_end_Day Type].[All]" allUniqueName="[dim_booking_end_date].[booking_end_Day Type].[All]" dimensionUniqueName="[dim_booking_end_date]" displayFolder="" count="0" memberValueDatatype="130" unbalanced="0"/>
    <cacheHierarchy uniqueName="[dim_booking_end_date].[booking_end_DayOfMonth]" caption="booking_end_DayOfMonth" attribute="1" time="1" defaultMemberUniqueName="[dim_booking_end_date].[booking_end_DayOfMonth].[All]" allUniqueName="[dim_booking_end_date].[booking_end_DayOfMonth].[All]" dimensionUniqueName="[dim_booking_end_date]" displayFolder="" count="0" memberValueDatatype="20" unbalanced="0"/>
    <cacheHierarchy uniqueName="[dim_booking_end_date].[booking_end_DayOfWeek]" caption="booking_end_DayOfWeek" attribute="1" time="1" defaultMemberUniqueName="[dim_booking_end_date].[booking_end_DayOfWeek].[All]" allUniqueName="[dim_booking_end_date].[booking_end_DayOfWeek].[All]" dimensionUniqueName="[dim_booking_end_date]" displayFolder="" count="0" memberValueDatatype="20" unbalanced="0"/>
    <cacheHierarchy uniqueName="[dim_booking_end_date].[booking_end_DayOfWeekName]" caption="booking_end_DayOfWeekName" attribute="1" time="1" defaultMemberUniqueName="[dim_booking_end_date].[booking_end_DayOfWeekName].[All]" allUniqueName="[dim_booking_end_date].[booking_end_DayOfWeekName].[All]" dimensionUniqueName="[dim_booking_end_date]" displayFolder="" count="0" memberValueDatatype="130" unbalanced="0"/>
    <cacheHierarchy uniqueName="[dim_booking_end_date].[booking_end_DynamicMonth]" caption="booking_end_DynamicMonth" attribute="1" time="1" defaultMemberUniqueName="[dim_booking_end_date].[booking_end_DynamicMonth].[All]" allUniqueName="[dim_booking_end_date].[booking_end_DynamicMonth].[All]" dimensionUniqueName="[dim_booking_end_date]" displayFolder="" count="0" memberValueDatatype="130" unbalanced="0"/>
    <cacheHierarchy uniqueName="[dim_booking_end_date].[booking_end_DynamicQuarter]" caption="booking_end_DynamicQuarter" attribute="1" time="1" defaultMemberUniqueName="[dim_booking_end_date].[booking_end_DynamicQuarter].[All]" allUniqueName="[dim_booking_end_date].[booking_end_DynamicQuarter].[All]" dimensionUniqueName="[dim_booking_end_date]" displayFolder="" count="0" memberValueDatatype="130" unbalanced="0"/>
    <cacheHierarchy uniqueName="[dim_booking_end_date].[booking_end_IsAfterToday]" caption="booking_end_IsAfterToday" attribute="1" time="1" defaultMemberUniqueName="[dim_booking_end_date].[booking_end_IsAfterToday].[All]" allUniqueName="[dim_booking_end_date].[booking_end_IsAfterToday].[All]" dimensionUniqueName="[dim_booking_end_date]" displayFolder="" count="0" memberValueDatatype="11" unbalanced="0"/>
    <cacheHierarchy uniqueName="[dim_booking_end_date].[booking_end_IsBeforeToday]" caption="booking_end_IsBeforeToday" attribute="1" time="1" defaultMemberUniqueName="[dim_booking_end_date].[booking_end_IsBeforeToday].[All]" allUniqueName="[dim_booking_end_date].[booking_end_IsBeforeToday].[All]" dimensionUniqueName="[dim_booking_end_date]" displayFolder="" count="0" memberValueDatatype="11" unbalanced="0"/>
    <cacheHierarchy uniqueName="[dim_booking_end_date].[booking_end_Month &amp; Year]" caption="booking_end_Month &amp; Year" attribute="1" time="1" defaultMemberUniqueName="[dim_booking_end_date].[booking_end_Month &amp; Year].[All]" allUniqueName="[dim_booking_end_date].[booking_end_Month &amp; Year].[All]" dimensionUniqueName="[dim_booking_end_date]" displayFolder="" count="0" memberValueDatatype="130" unbalanced="0"/>
    <cacheHierarchy uniqueName="[dim_booking_end_date].[booking_end_Month Initial]" caption="booking_end_Month Initial" attribute="1" time="1" defaultMemberUniqueName="[dim_booking_end_date].[booking_end_Month Initial].[All]" allUniqueName="[dim_booking_end_date].[booking_end_Month Initial].[All]" dimensionUniqueName="[dim_booking_end_date]" displayFolder="" count="0" memberValueDatatype="130" unbalanced="0"/>
    <cacheHierarchy uniqueName="[dim_booking_end_date].[booking_end_Month Name]" caption="booking_end_Month Name" attribute="1" time="1" defaultMemberUniqueName="[dim_booking_end_date].[booking_end_Month Name].[All]" allUniqueName="[dim_booking_end_date].[booking_end_Month Name].[All]" dimensionUniqueName="[dim_booking_end_date]" displayFolder="" count="0" memberValueDatatype="130" unbalanced="0"/>
    <cacheHierarchy uniqueName="[dim_booking_end_date].[booking_end_MonthCompleted]" caption="booking_end_MonthCompleted" attribute="1" time="1" defaultMemberUniqueName="[dim_booking_end_date].[booking_end_MonthCompleted].[All]" allUniqueName="[dim_booking_end_date].[booking_end_MonthCompleted].[All]" dimensionUniqueName="[dim_booking_end_date]" displayFolder="" count="0" memberValueDatatype="11" unbalanced="0"/>
    <cacheHierarchy uniqueName="[dim_booking_end_date].[booking_end_MonthEnding]" caption="booking_end_MonthEnding" attribute="1" time="1" defaultMemberUniqueName="[dim_booking_end_date].[booking_end_MonthEnding].[All]" allUniqueName="[dim_booking_end_date].[booking_end_MonthEnding].[All]" dimensionUniqueName="[dim_booking_end_date]" displayFolder="" count="0" memberValueDatatype="7" unbalanced="0"/>
    <cacheHierarchy uniqueName="[dim_booking_end_date].[booking_end_MonthnYear]" caption="booking_end_MonthnYear" attribute="1" time="1" defaultMemberUniqueName="[dim_booking_end_date].[booking_end_MonthnYear].[All]" allUniqueName="[dim_booking_end_date].[booking_end_MonthnYear].[All]" dimensionUniqueName="[dim_booking_end_date]" displayFolder="" count="0" memberValueDatatype="20" unbalanced="0"/>
    <cacheHierarchy uniqueName="[dim_booking_end_date].[booking_end_MonthOffset]" caption="booking_end_MonthOffset" attribute="1" time="1" defaultMemberUniqueName="[dim_booking_end_date].[booking_end_MonthOffset].[All]" allUniqueName="[dim_booking_end_date].[booking_end_MonthOffset].[All]" dimensionUniqueName="[dim_booking_end_date]" displayFolder="" count="0" memberValueDatatype="20" unbalanced="0"/>
    <cacheHierarchy uniqueName="[dim_booking_end_date].[booking_end_MonthOfYear]" caption="booking_end_MonthOfYear" attribute="1" time="1" defaultMemberUniqueName="[dim_booking_end_date].[booking_end_MonthOfYear].[All]" allUniqueName="[dim_booking_end_date].[booking_end_MonthOfYear].[All]" dimensionUniqueName="[dim_booking_end_date]" displayFolder="" count="0" memberValueDatatype="20" unbalanced="0"/>
    <cacheHierarchy uniqueName="[dim_booking_end_date].[booking_end_MonthShortName]" caption="booking_end_MonthShortName" attribute="1" time="1" defaultMemberUniqueName="[dim_booking_end_date].[booking_end_MonthShortName].[All]" allUniqueName="[dim_booking_end_date].[booking_end_MonthShortName].[All]" dimensionUniqueName="[dim_booking_end_date]" displayFolder="" count="0" memberValueDatatype="130" unbalanced="0"/>
    <cacheHierarchy uniqueName="[dim_booking_end_date].[booking_end_MonthStart]" caption="booking_end_MonthStart" attribute="1" time="1" defaultMemberUniqueName="[dim_booking_end_date].[booking_end_MonthStart].[All]" allUniqueName="[dim_booking_end_date].[booking_end_MonthStart].[All]" dimensionUniqueName="[dim_booking_end_date]" displayFolder="" count="0" memberValueDatatype="7" unbalanced="0"/>
    <cacheHierarchy uniqueName="[dim_booking_end_date].[booking_end_Quarter &amp; Year]" caption="booking_end_Quarter &amp; Year" attribute="1" time="1" defaultMemberUniqueName="[dim_booking_end_date].[booking_end_Quarter &amp; Year].[All]" allUniqueName="[dim_booking_end_date].[booking_end_Quarter &amp; Year].[All]" dimensionUniqueName="[dim_booking_end_date]" displayFolder="" count="0" memberValueDatatype="130" unbalanced="0"/>
    <cacheHierarchy uniqueName="[dim_booking_end_date].[booking_end_QuarterCompleted]" caption="booking_end_QuarterCompleted" attribute="1" time="1" defaultMemberUniqueName="[dim_booking_end_date].[booking_end_QuarterCompleted].[All]" allUniqueName="[dim_booking_end_date].[booking_end_QuarterCompleted].[All]" dimensionUniqueName="[dim_booking_end_date]" displayFolder="" count="0" memberValueDatatype="11" unbalanced="0"/>
    <cacheHierarchy uniqueName="[dim_booking_end_date].[booking_end_QuarternYear]" caption="booking_end_QuarternYear" attribute="1" time="1" defaultMemberUniqueName="[dim_booking_end_date].[booking_end_QuarternYear].[All]" allUniqueName="[dim_booking_end_date].[booking_end_QuarternYear].[All]" dimensionUniqueName="[dim_booking_end_date]" displayFolder="" count="0" memberValueDatatype="20" unbalanced="0"/>
    <cacheHierarchy uniqueName="[dim_booking_end_date].[booking_end_QuarterOffset]" caption="booking_end_QuarterOffset" attribute="1" time="1" defaultMemberUniqueName="[dim_booking_end_date].[booking_end_QuarterOffset].[All]" allUniqueName="[dim_booking_end_date].[booking_end_QuarterOffset].[All]" dimensionUniqueName="[dim_booking_end_date]" displayFolder="" count="0" memberValueDatatype="20" unbalanced="0"/>
    <cacheHierarchy uniqueName="[dim_booking_end_date].[booking_end_QuarterOfYear]" caption="booking_end_QuarterOfYear" attribute="1" time="1" defaultMemberUniqueName="[dim_booking_end_date].[booking_end_QuarterOfYear].[All]" allUniqueName="[dim_booking_end_date].[booking_end_QuarterOfYear].[All]" dimensionUniqueName="[dim_booking_end_date]" displayFolder="" count="0" memberValueDatatype="20" unbalanced="0"/>
    <cacheHierarchy uniqueName="[dim_booking_end_date].[booking_end_season]" caption="booking_end_season" attribute="1" time="1" defaultMemberUniqueName="[dim_booking_end_date].[booking_end_season].[All]" allUniqueName="[dim_booking_end_date].[booking_end_season].[All]" dimensionUniqueName="[dim_booking_end_date]" displayFolder="" count="0" memberValueDatatype="130" unbalanced="0"/>
    <cacheHierarchy uniqueName="[dim_booking_end_date].[booking_end_Season Index]" caption="booking_end_Season Index" attribute="1" time="1" defaultMemberUniqueName="[dim_booking_end_date].[booking_end_Season Index].[All]" allUniqueName="[dim_booking_end_date].[booking_end_Season Index].[All]" dimensionUniqueName="[dim_booking_end_date]" displayFolder="" count="0" memberValueDatatype="130" unbalanced="0"/>
    <cacheHierarchy uniqueName="[dim_booking_end_date].[booking_end_season_HRN]" caption="booking_end_season_HRN" attribute="1" time="1" defaultMemberUniqueName="[dim_booking_end_date].[booking_end_season_HRN].[All]" allUniqueName="[dim_booking_end_date].[booking_end_season_HRN].[All]" dimensionUniqueName="[dim_booking_end_date]" displayFolder="" count="0" memberValueDatatype="130" unbalanced="0"/>
    <cacheHierarchy uniqueName="[dim_booking_end_date].[booking_end_season_year]" caption="booking_end_season_year" attribute="1" time="1" defaultMemberUniqueName="[dim_booking_end_date].[booking_end_season_year].[All]" allUniqueName="[dim_booking_end_date].[booking_end_season_year].[All]" dimensionUniqueName="[dim_booking_end_date]" displayFolder="" count="0" memberValueDatatype="130" unbalanced="0"/>
    <cacheHierarchy uniqueName="[dim_booking_end_date].[booking_end_Short Month&amp;Year]" caption="booking_end_Short Month&amp;Year" attribute="1" time="1" defaultMemberUniqueName="[dim_booking_end_date].[booking_end_Short Month&amp;Year].[All]" allUniqueName="[dim_booking_end_date].[booking_end_Short Month&amp;Year].[All]" dimensionUniqueName="[dim_booking_end_date]" displayFolder="" count="0" memberValueDatatype="130" unbalanced="0"/>
    <cacheHierarchy uniqueName="[dim_booking_end_date].[booking_end_Short Quarter&amp;Year]" caption="booking_end_Short Quarter&amp;Year" attribute="1" time="1" defaultMemberUniqueName="[dim_booking_end_date].[booking_end_Short Quarter&amp;Year].[All]" allUniqueName="[dim_booking_end_date].[booking_end_Short Quarter&amp;Year].[All]" dimensionUniqueName="[dim_booking_end_date]" displayFolder="" count="0" memberValueDatatype="130" unbalanced="0"/>
    <cacheHierarchy uniqueName="[dim_booking_end_date].[booking_end_Short Week&amp;Year]" caption="booking_end_Short Week&amp;Year" attribute="1" time="1" defaultMemberUniqueName="[dim_booking_end_date].[booking_end_Short Week&amp;Year].[All]" allUniqueName="[dim_booking_end_date].[booking_end_Short Week&amp;Year].[All]" dimensionUniqueName="[dim_booking_end_date]" displayFolder="" count="0" memberValueDatatype="130" unbalanced="0"/>
    <cacheHierarchy uniqueName="[dim_booking_end_date].[booking_end_Week &amp; Year]" caption="booking_end_Week &amp; Year" attribute="1" time="1" defaultMemberUniqueName="[dim_booking_end_date].[booking_end_Week &amp; Year].[All]" allUniqueName="[dim_booking_end_date].[booking_end_Week &amp; Year].[All]" dimensionUniqueName="[dim_booking_end_date]" displayFolder="" count="0" memberValueDatatype="130" unbalanced="0"/>
    <cacheHierarchy uniqueName="[dim_booking_end_date].[booking_end_WeekCompleted]" caption="booking_end_WeekCompleted" attribute="1" time="1" defaultMemberUniqueName="[dim_booking_end_date].[booking_end_WeekCompleted].[All]" allUniqueName="[dim_booking_end_date].[booking_end_WeekCompleted].[All]" dimensionUniqueName="[dim_booking_end_date]" displayFolder="" count="0" memberValueDatatype="11" unbalanced="0"/>
    <cacheHierarchy uniqueName="[dim_booking_end_date].[booking_end_Weekday Initial]" caption="booking_end_Weekday Initial" attribute="1" time="1" defaultMemberUniqueName="[dim_booking_end_date].[booking_end_Weekday Initial].[All]" allUniqueName="[dim_booking_end_date].[booking_end_Weekday Initial].[All]" dimensionUniqueName="[dim_booking_end_date]" displayFolder="" count="0" memberValueDatatype="130" unbalanced="0"/>
    <cacheHierarchy uniqueName="[dim_booking_end_date].[booking_end_WeekEnding]" caption="booking_end_WeekEnding" attribute="1" time="1" defaultMemberUniqueName="[dim_booking_end_date].[booking_end_WeekEnding].[All]" allUniqueName="[dim_booking_end_date].[booking_end_WeekEnding].[All]" dimensionUniqueName="[dim_booking_end_date]" displayFolder="" count="0" memberValueDatatype="7" unbalanced="0"/>
    <cacheHierarchy uniqueName="[dim_booking_end_date].[booking_end_Weeknumber]" caption="booking_end_Weeknumber" attribute="1" time="1" defaultMemberUniqueName="[dim_booking_end_date].[booking_end_Weeknumber].[All]" allUniqueName="[dim_booking_end_date].[booking_end_Weeknumber].[All]" dimensionUniqueName="[dim_booking_end_date]" displayFolder="" count="0" memberValueDatatype="20" unbalanced="0"/>
    <cacheHierarchy uniqueName="[dim_booking_end_date].[booking_end_WeeknYear]" caption="booking_end_WeeknYear" attribute="1" time="1" defaultMemberUniqueName="[dim_booking_end_date].[booking_end_WeeknYear].[All]" allUniqueName="[dim_booking_end_date].[booking_end_WeeknYear].[All]" dimensionUniqueName="[dim_booking_end_date]" displayFolder="" count="0" memberValueDatatype="20" unbalanced="0"/>
    <cacheHierarchy uniqueName="[dim_booking_end_date].[booking_end_WeekOffset]" caption="booking_end_WeekOffset" attribute="1" time="1" defaultMemberUniqueName="[dim_booking_end_date].[booking_end_WeekOffset].[All]" allUniqueName="[dim_booking_end_date].[booking_end_WeekOffset].[All]" dimensionUniqueName="[dim_booking_end_date]" displayFolder="" count="0" memberValueDatatype="20" unbalanced="0"/>
    <cacheHierarchy uniqueName="[dim_booking_end_date].[booking_end_Year]" caption="booking_end_Year" attribute="1" time="1" defaultMemberUniqueName="[dim_booking_end_date].[booking_end_Year].[All]" allUniqueName="[dim_booking_end_date].[booking_end_Year].[All]" dimensionUniqueName="[dim_booking_end_date]" displayFolder="" count="0" memberValueDatatype="20" unbalanced="0"/>
    <cacheHierarchy uniqueName="[dim_booking_end_date].[booking_end_YearCompleted]" caption="booking_end_YearCompleted" attribute="1" time="1" defaultMemberUniqueName="[dim_booking_end_date].[booking_end_YearCompleted].[All]" allUniqueName="[dim_booking_end_date].[booking_end_YearCompleted].[All]" dimensionUniqueName="[dim_booking_end_date]" displayFolder="" count="0" memberValueDatatype="11" unbalanced="0"/>
    <cacheHierarchy uniqueName="[dim_booking_end_date].[booking_end_YearOffset]" caption="booking_end_YearOffset" attribute="1" time="1" defaultMemberUniqueName="[dim_booking_end_date].[booking_end_YearOffset].[All]" allUniqueName="[dim_booking_end_date].[booking_end_YearOffset].[All]" dimensionUniqueName="[dim_booking_end_date]" displayFolder="" count="0" memberValueDatatype="20" unbalanced="0"/>
    <cacheHierarchy uniqueName="[dim_booking_source].[booking_source_category]" caption="booking_source_category" attribute="1" defaultMemberUniqueName="[dim_booking_source].[booking_source_category].[All]" allUniqueName="[dim_booking_source].[booking_source_category].[All]" dimensionUniqueName="[dim_booking_source]" displayFolder="" count="0" memberValueDatatype="130" unbalanced="0"/>
    <cacheHierarchy uniqueName="[dim_booking_source].[booking_source_description]" caption="booking_source_description" attribute="1" defaultMemberUniqueName="[dim_booking_source].[booking_source_description].[All]" allUniqueName="[dim_booking_source].[booking_source_description].[All]" dimensionUniqueName="[dim_booking_source]" displayFolder="" count="0" memberValueDatatype="130" unbalanced="0"/>
    <cacheHierarchy uniqueName="[dim_booking_source].[booking_source_name]" caption="booking_source_name" attribute="1" defaultMemberUniqueName="[dim_booking_source].[booking_source_name].[All]" allUniqueName="[dim_booking_source].[booking_source_name].[All]" dimensionUniqueName="[dim_booking_source]" displayFolder="" count="0" memberValueDatatype="130" unbalanced="0"/>
    <cacheHierarchy uniqueName="[dim_booking_source].[booking_source_system]" caption="booking_source_system" attribute="1" defaultMemberUniqueName="[dim_booking_source].[booking_source_system].[All]" allUniqueName="[dim_booking_source].[booking_source_system].[All]" dimensionUniqueName="[dim_booking_source]" displayFolder="" count="0" memberValueDatatype="130" unbalanced="0"/>
    <cacheHierarchy uniqueName="[dim_booking_source].[polarglobal_booking_source_id]" caption="polarglobal_booking_source_id" attribute="1" defaultMemberUniqueName="[dim_booking_source].[polarglobal_booking_source_id].[All]" allUniqueName="[dim_booking_source].[polarglobal_booking_source_id].[All]" dimensionUniqueName="[dim_booking_source]" displayFolder="" count="0" memberValueDatatype="130" unbalanced="0"/>
    <cacheHierarchy uniqueName="[dim_booking_status].[booking_status_name]" caption="booking_status_name" attribute="1" defaultMemberUniqueName="[dim_booking_status].[booking_status_name].[All]" allUniqueName="[dim_booking_status].[booking_status_name].[All]" dimensionUniqueName="[dim_booking_status]" displayFolder="" count="0" memberValueDatatype="130" unbalanced="0"/>
    <cacheHierarchy uniqueName="[dim_company].[company_code]" caption="company_code" attribute="1" defaultMemberUniqueName="[dim_company].[company_code].[All]" allUniqueName="[dim_company].[company_code].[All]" dimensionUniqueName="[dim_company]" displayFolder="" count="0" memberValueDatatype="130" unbalanced="0"/>
    <cacheHierarchy uniqueName="[dim_company].[company_id]" caption="company_id" attribute="1" defaultMemberUniqueName="[dim_company].[company_id].[All]" allUniqueName="[dim_company].[company_id].[All]" dimensionUniqueName="[dim_company]" displayFolder="" count="0" memberValueDatatype="20" unbalanced="0"/>
    <cacheHierarchy uniqueName="[dim_company].[company_name]" caption="company_name" attribute="1" defaultMemberUniqueName="[dim_company].[company_name].[All]" allUniqueName="[dim_company].[company_name].[All]" dimensionUniqueName="[dim_company]" displayFolder="" count="0" memberValueDatatype="130" unbalanced="0"/>
    <cacheHierarchy uniqueName="[dim_company].[pk_company]" caption="pk_company" attribute="1" defaultMemberUniqueName="[dim_company].[pk_company].[All]" allUniqueName="[dim_company].[pk_company].[All]" dimensionUniqueName="[dim_company]" displayFolder="" count="0" memberValueDatatype="130" unbalanced="0"/>
    <cacheHierarchy uniqueName="[dim_currency_fixed_rate].[bk_currency_type]" caption="bk_currency_type" attribute="1" defaultMemberUniqueName="[dim_currency_fixed_rate].[bk_currency_type].[All]" allUniqueName="[dim_currency_fixed_rate].[bk_currency_type].[All]" dimensionUniqueName="[dim_currency_fixed_rate]" displayFolder="" count="0" memberValueDatatype="130" unbalanced="0"/>
    <cacheHierarchy uniqueName="[dim_currency_fixed_rate].[currency_name]" caption="currency_name" attribute="1" defaultMemberUniqueName="[dim_currency_fixed_rate].[currency_name].[All]" allUniqueName="[dim_currency_fixed_rate].[currency_name].[All]" dimensionUniqueName="[dim_currency_fixed_rate]" displayFolder="" count="0" memberValueDatatype="130" unbalanced="0"/>
    <cacheHierarchy uniqueName="[dim_currency_fixed_rate].[dbt_valid_from]" caption="dbt_valid_from" attribute="1" time="1" defaultMemberUniqueName="[dim_currency_fixed_rate].[dbt_valid_from].[All]" allUniqueName="[dim_currency_fixed_rate].[dbt_valid_from].[All]" dimensionUniqueName="[dim_currency_fixed_rate]" displayFolder="" count="0" memberValueDatatype="7" unbalanced="0"/>
    <cacheHierarchy uniqueName="[dim_currency_fixed_rate].[dbt_valid_to]" caption="dbt_valid_to" attribute="1" time="1" defaultMemberUniqueName="[dim_currency_fixed_rate].[dbt_valid_to].[All]" allUniqueName="[dim_currency_fixed_rate].[dbt_valid_to].[All]" dimensionUniqueName="[dim_currency_fixed_rate]" displayFolder="" count="0" memberValueDatatype="7" unbalanced="0"/>
    <cacheHierarchy uniqueName="[dim_currency_fixed_rate].[fixed_currency_rate_euro]" caption="fixed_currency_rate_euro" attribute="1" defaultMemberUniqueName="[dim_currency_fixed_rate].[fixed_currency_rate_euro].[All]" allUniqueName="[dim_currency_fixed_rate].[fixed_currency_rate_euro].[All]" dimensionUniqueName="[dim_currency_fixed_rate]" displayFolder="" count="0" memberValueDatatype="5" unbalanced="0"/>
    <cacheHierarchy uniqueName="[dim_currency_fixed_rate].[fixed_currency_rate_nok]" caption="fixed_currency_rate_nok" attribute="1" defaultMemberUniqueName="[dim_currency_fixed_rate].[fixed_currency_rate_nok].[All]" allUniqueName="[dim_currency_fixed_rate].[fixed_currency_rate_nok].[All]" dimensionUniqueName="[dim_currency_fixed_rate]" displayFolder="" count="0" memberValueDatatype="5" unbalanced="0"/>
    <cacheHierarchy uniqueName="[dim_currency_fixed_rate].[is_currency_active]" caption="is_currency_active" attribute="1" defaultMemberUniqueName="[dim_currency_fixed_rate].[is_currency_active].[All]" allUniqueName="[dim_currency_fixed_rate].[is_currency_active].[All]" dimensionUniqueName="[dim_currency_fixed_rate]" displayFolder="" count="0" memberValueDatatype="11" unbalanced="0"/>
    <cacheHierarchy uniqueName="[dim_currency_fixed_rate].[iso_numeric_currency_code]" caption="iso_numeric_currency_code" attribute="1" defaultMemberUniqueName="[dim_currency_fixed_rate].[iso_numeric_currency_code].[All]" allUniqueName="[dim_currency_fixed_rate].[iso_numeric_currency_code].[All]" dimensionUniqueName="[dim_currency_fixed_rate]" displayFolder="" count="0" memberValueDatatype="20" unbalanced="0"/>
    <cacheHierarchy uniqueName="[dim_currency_fixed_rate].[pk_currency_type]" caption="pk_currency_type" attribute="1" defaultMemberUniqueName="[dim_currency_fixed_rate].[pk_currency_type].[All]" allUniqueName="[dim_currency_fixed_rate].[pk_currency_type].[All]" dimensionUniqueName="[dim_currency_fixed_rate]" displayFolder="" count="0" memberValueDatatype="130" unbalanced="0"/>
    <cacheHierarchy uniqueName="[dim_currency_fixed_rate].[polarglobal_currency_id]" caption="polarglobal_currency_id" attribute="1" defaultMemberUniqueName="[dim_currency_fixed_rate].[polarglobal_currency_id].[All]" allUniqueName="[dim_currency_fixed_rate].[polarglobal_currency_id].[All]" dimensionUniqueName="[dim_currency_fixed_rate]" displayFolder="" count="0" memberValueDatatype="20" unbalanced="0"/>
    <cacheHierarchy uniqueName="[dim_currency_fixed_rate].[string_format]" caption="string_format" attribute="1" defaultMemberUniqueName="[dim_currency_fixed_rate].[string_format].[All]" allUniqueName="[dim_currency_fixed_rate].[string_format].[All]" dimensionUniqueName="[dim_currency_fixed_rate]" displayFolder="" count="0" memberValueDatatype="130" unbalanced="0"/>
    <cacheHierarchy uniqueName="[dim_currency_fixed_rate].[string_format_decimal]" caption="string_format_decimal" attribute="1" defaultMemberUniqueName="[dim_currency_fixed_rate].[string_format_decimal].[All]" allUniqueName="[dim_currency_fixed_rate].[string_format_decimal].[All]" dimensionUniqueName="[dim_currency_fixed_rate]" displayFolder="" count="0" memberValueDatatype="130" unbalanced="0"/>
    <cacheHierarchy uniqueName="[dim_currency_fixed_rate].[symbol]" caption="symbol" attribute="1" defaultMemberUniqueName="[dim_currency_fixed_rate].[symbol].[All]" allUniqueName="[dim_currency_fixed_rate].[symbol].[All]" dimensionUniqueName="[dim_currency_fixed_rate]" displayFolder="" count="0" memberValueDatatype="130" unbalanced="0"/>
    <cacheHierarchy uniqueName="[dim_currency_input].[bk_currency_type]" caption="bk_currency_type" attribute="1" defaultMemberUniqueName="[dim_currency_input].[bk_currency_type].[All]" allUniqueName="[dim_currency_input].[bk_currency_type].[All]" dimensionUniqueName="[dim_currency_input]" displayFolder="" count="0" memberValueDatatype="130" unbalanced="0"/>
    <cacheHierarchy uniqueName="[dim_currency_input].[currency_name]" caption="currency_name" attribute="1" defaultMemberUniqueName="[dim_currency_input].[currency_name].[All]" allUniqueName="[dim_currency_input].[currency_name].[All]" dimensionUniqueName="[dim_currency_input]" displayFolder="" count="0" memberValueDatatype="130" unbalanced="0"/>
    <cacheHierarchy uniqueName="[dim_currency_input].[dbt_valid_from]" caption="dbt_valid_from" attribute="1" time="1" defaultMemberUniqueName="[dim_currency_input].[dbt_valid_from].[All]" allUniqueName="[dim_currency_input].[dbt_valid_from].[All]" dimensionUniqueName="[dim_currency_input]" displayFolder="" count="0" memberValueDatatype="7" unbalanced="0"/>
    <cacheHierarchy uniqueName="[dim_currency_input].[dbt_valid_to]" caption="dbt_valid_to" attribute="1" time="1" defaultMemberUniqueName="[dim_currency_input].[dbt_valid_to].[All]" allUniqueName="[dim_currency_input].[dbt_valid_to].[All]" dimensionUniqueName="[dim_currency_input]" displayFolder="" count="0" memberValueDatatype="7" unbalanced="0"/>
    <cacheHierarchy uniqueName="[dim_currency_input].[fixed_currency_rate_euro]" caption="fixed_currency_rate_euro" attribute="1" defaultMemberUniqueName="[dim_currency_input].[fixed_currency_rate_euro].[All]" allUniqueName="[dim_currency_input].[fixed_currency_rate_euro].[All]" dimensionUniqueName="[dim_currency_input]" displayFolder="" count="0" memberValueDatatype="5" unbalanced="0"/>
    <cacheHierarchy uniqueName="[dim_currency_input].[fixed_currency_rate_nok]" caption="fixed_currency_rate_nok" attribute="1" defaultMemberUniqueName="[dim_currency_input].[fixed_currency_rate_nok].[All]" allUniqueName="[dim_currency_input].[fixed_currency_rate_nok].[All]" dimensionUniqueName="[dim_currency_input]" displayFolder="" count="0" memberValueDatatype="5" unbalanced="0"/>
    <cacheHierarchy uniqueName="[dim_currency_input].[is_currency_active]" caption="is_currency_active" attribute="1" defaultMemberUniqueName="[dim_currency_input].[is_currency_active].[All]" allUniqueName="[dim_currency_input].[is_currency_active].[All]" dimensionUniqueName="[dim_currency_input]" displayFolder="" count="0" memberValueDatatype="11" unbalanced="0"/>
    <cacheHierarchy uniqueName="[dim_currency_input].[iso_numeric_currency_code]" caption="iso_numeric_currency_code" attribute="1" defaultMemberUniqueName="[dim_currency_input].[iso_numeric_currency_code].[All]" allUniqueName="[dim_currency_input].[iso_numeric_currency_code].[All]" dimensionUniqueName="[dim_currency_input]" displayFolder="" count="0" memberValueDatatype="20" unbalanced="0"/>
    <cacheHierarchy uniqueName="[dim_currency_input].[polarglobal_currency_id]" caption="polarglobal_currency_id" attribute="1" defaultMemberUniqueName="[dim_currency_input].[polarglobal_currency_id].[All]" allUniqueName="[dim_currency_input].[polarglobal_currency_id].[All]" dimensionUniqueName="[dim_currency_input]" displayFolder="" count="0" memberValueDatatype="20" unbalanced="0"/>
    <cacheHierarchy uniqueName="[dim_currency_input].[string_format]" caption="string_format" attribute="1" defaultMemberUniqueName="[dim_currency_input].[string_format].[All]" allUniqueName="[dim_currency_input].[string_format].[All]" dimensionUniqueName="[dim_currency_input]" displayFolder="" count="0" memberValueDatatype="130" unbalanced="0"/>
    <cacheHierarchy uniqueName="[dim_currency_input].[string_format_decimal]" caption="string_format_decimal" attribute="1" defaultMemberUniqueName="[dim_currency_input].[string_format_decimal].[All]" allUniqueName="[dim_currency_input].[string_format_decimal].[All]" dimensionUniqueName="[dim_currency_input]" displayFolder="" count="0" memberValueDatatype="130" unbalanced="0"/>
    <cacheHierarchy uniqueName="[dim_currency_input].[symbol]" caption="symbol" attribute="1" defaultMemberUniqueName="[dim_currency_input].[symbol].[All]" allUniqueName="[dim_currency_input].[symbol].[All]" dimensionUniqueName="[dim_currency_input]" displayFolder="" count="0" memberValueDatatype="130" unbalanced="0"/>
    <cacheHierarchy uniqueName="[dim_market_a].[bk_market_a]" caption="bk_market_a" attribute="1" defaultMemberUniqueName="[dim_market_a].[bk_market_a].[All]" allUniqueName="[dim_market_a].[bk_market_a].[All]" dimensionUniqueName="[dim_market_a]" displayFolder="" count="0" memberValueDatatype="130" unbalanced="0"/>
    <cacheHierarchy uniqueName="[dim_market_a].[market_a_version]" caption="market_a_version" attribute="1" defaultMemberUniqueName="[dim_market_a].[market_a_version].[All]" allUniqueName="[dim_market_a].[market_a_version].[All]" dimensionUniqueName="[dim_market_a]" displayFolder="" count="0" memberValueDatatype="130" unbalanced="0"/>
    <cacheHierarchy uniqueName="[dim_market_a].[market_name_a]" caption="market_name_a" attribute="1" defaultMemberUniqueName="[dim_market_a].[market_name_a].[All]" allUniqueName="[dim_market_a].[market_name_a].[All]" dimensionUniqueName="[dim_market_a]" displayFolder="" count="0" memberValueDatatype="130" unbalanced="0"/>
    <cacheHierarchy uniqueName="[dim_market_b].[bk_market_b]" caption="bk_market_b" attribute="1" defaultMemberUniqueName="[dim_market_b].[bk_market_b].[All]" allUniqueName="[dim_market_b].[bk_market_b].[All]" dimensionUniqueName="[dim_market_b]" displayFolder="" count="0" memberValueDatatype="130" unbalanced="0"/>
    <cacheHierarchy uniqueName="[dim_market_b].[market_b_version]" caption="market_b_version" attribute="1" defaultMemberUniqueName="[dim_market_b].[market_b_version].[All]" allUniqueName="[dim_market_b].[market_b_version].[All]" dimensionUniqueName="[dim_market_b]" displayFolder="" count="0" memberValueDatatype="130" unbalanced="0"/>
    <cacheHierarchy uniqueName="[dim_market_b].[market_name_b]" caption="market_name_b" attribute="1" defaultMemberUniqueName="[dim_market_b].[market_name_b].[All]" allUniqueName="[dim_market_b].[market_name_b].[All]" dimensionUniqueName="[dim_market_b]" displayFolder="" count="0" memberValueDatatype="130" unbalanced="0"/>
    <cacheHierarchy uniqueName="[dim_market_polarglobal].[bk_market_polarglobal]" caption="bk_market_polarglobal" attribute="1" defaultMemberUniqueName="[dim_market_polarglobal].[bk_market_polarglobal].[All]" allUniqueName="[dim_market_polarglobal].[bk_market_polarglobal].[All]" dimensionUniqueName="[dim_market_polarglobal]" displayFolder="" count="0" memberValueDatatype="130" unbalanced="0"/>
    <cacheHierarchy uniqueName="[dim_market_polarglobal].[default_currency_id_polarglobal]" caption="default_currency_id_polarglobal" attribute="1" defaultMemberUniqueName="[dim_market_polarglobal].[default_currency_id_polarglobal].[All]" allUniqueName="[dim_market_polarglobal].[default_currency_id_polarglobal].[All]" dimensionUniqueName="[dim_market_polarglobal]" displayFolder="" count="0" memberValueDatatype="20" unbalanced="0"/>
    <cacheHierarchy uniqueName="[dim_market_polarglobal].[market_name_polarglobal]" caption="market_name_polarglobal" attribute="1" defaultMemberUniqueName="[dim_market_polarglobal].[market_name_polarglobal].[All]" allUniqueName="[dim_market_polarglobal].[market_name_polarglobal].[All]" dimensionUniqueName="[dim_market_polarglobal]" displayFolder="" count="0" memberValueDatatype="130" unbalanced="0"/>
    <cacheHierarchy uniqueName="[dim_market_polarglobal].[market_polarglobal]" caption="market_polarglobal" attribute="1" defaultMemberUniqueName="[dim_market_polarglobal].[market_polarglobal].[All]" allUniqueName="[dim_market_polarglobal].[market_polarglobal].[All]" dimensionUniqueName="[dim_market_polarglobal]" displayFolder="" count="0" memberValueDatatype="20" unbalanced="0"/>
    <cacheHierarchy uniqueName="[dim_market_polarglobal].[pk_market_polarglobal]" caption="pk_market_polarglobal" attribute="1" defaultMemberUniqueName="[dim_market_polarglobal].[pk_market_polarglobal].[All]" allUniqueName="[dim_market_polarglobal].[pk_market_polarglobal].[All]" dimensionUniqueName="[dim_market_polarglobal]" displayFolder="" count="0" memberValueDatatype="130" unbalanced="0"/>
    <cacheHierarchy uniqueName="[dim_parameter_1].[dim_parameter_1]" caption="dim_parameter_1" attribute="1" defaultMemberUniqueName="[dim_parameter_1].[dim_parameter_1].[All]" allUniqueName="[dim_parameter_1].[dim_parameter_1].[All]" dimensionUniqueName="[dim_parameter_1]" displayFolder="" count="0" memberValueDatatype="20" unbalanced="0"/>
    <cacheHierarchy uniqueName="[dim_promotion].[active_status]" caption="active_status" attribute="1" defaultMemberUniqueName="[dim_promotion].[active_status].[All]" allUniqueName="[dim_promotion].[active_status].[All]" dimensionUniqueName="[dim_promotion]" displayFolder="" count="0" memberValueDatatype="130" unbalanced="0"/>
    <cacheHierarchy uniqueName="[dim_promotion].[bk_promotion]" caption="bk_promotion" attribute="1" defaultMemberUniqueName="[dim_promotion].[bk_promotion].[All]" allUniqueName="[dim_promotion].[bk_promotion].[All]" dimensionUniqueName="[dim_promotion]" displayFolder="" count="0" memberValueDatatype="130" unbalanced="0"/>
    <cacheHierarchy uniqueName="[dim_promotion].[pk_promotion]" caption="pk_promotion" attribute="1" defaultMemberUniqueName="[dim_promotion].[pk_promotion].[All]" allUniqueName="[dim_promotion].[pk_promotion].[All]" dimensionUniqueName="[dim_promotion]" displayFolder="" count="0" memberValueDatatype="130" unbalanced="0"/>
    <cacheHierarchy uniqueName="[dim_promotion].[polarglobal_promotion_code]" caption="polarglobal_promotion_code" attribute="1" defaultMemberUniqueName="[dim_promotion].[polarglobal_promotion_code].[All]" allUniqueName="[dim_promotion].[polarglobal_promotion_code].[All]" dimensionUniqueName="[dim_promotion]" displayFolder="" count="0" memberValueDatatype="130" unbalanced="0"/>
    <cacheHierarchy uniqueName="[dim_promotion].[polarglobal_promotion_id]" caption="polarglobal_promotion_id" attribute="1" defaultMemberUniqueName="[dim_promotion].[polarglobal_promotion_id].[All]" allUniqueName="[dim_promotion].[polarglobal_promotion_id].[All]" dimensionUniqueName="[dim_promotion]" displayFolder="" count="0" memberValueDatatype="20" unbalanced="0"/>
    <cacheHierarchy uniqueName="[dim_promotion].[promotion_description]" caption="promotion_description" attribute="1" defaultMemberUniqueName="[dim_promotion].[promotion_description].[All]" allUniqueName="[dim_promotion].[promotion_description].[All]" dimensionUniqueName="[dim_promotion]" displayFolder="" count="0" memberValueDatatype="130" unbalanced="0"/>
    <cacheHierarchy uniqueName="[dim_promotion].[promotion_end_date]" caption="promotion_end_date" attribute="1" time="1" defaultMemberUniqueName="[dim_promotion].[promotion_end_date].[All]" allUniqueName="[dim_promotion].[promotion_end_date].[All]" dimensionUniqueName="[dim_promotion]" displayFolder="" count="0" memberValueDatatype="7" unbalanced="0"/>
    <cacheHierarchy uniqueName="[dim_promotion].[promotion_group]" caption="promotion_group" attribute="1" defaultMemberUniqueName="[dim_promotion].[promotion_group].[All]" allUniqueName="[dim_promotion].[promotion_group].[All]" dimensionUniqueName="[dim_promotion]" displayFolder="" count="0" memberValueDatatype="130" unbalanced="0"/>
    <cacheHierarchy uniqueName="[dim_promotion].[promotion_name]" caption="promotion_name" attribute="1" defaultMemberUniqueName="[dim_promotion].[promotion_name].[All]" allUniqueName="[dim_promotion].[promotion_name].[All]" dimensionUniqueName="[dim_promotion]" displayFolder="" count="0" memberValueDatatype="130" unbalanced="0"/>
    <cacheHierarchy uniqueName="[dim_promotion].[promotion_start_date]" caption="promotion_start_date" attribute="1" time="1" defaultMemberUniqueName="[dim_promotion].[promotion_start_date].[All]" allUniqueName="[dim_promotion].[promotion_start_date].[All]" dimensionUniqueName="[dim_promotion]" displayFolder="" count="0" memberValueDatatype="7" unbalanced="0"/>
    <cacheHierarchy uniqueName="[dim_promotion].[promotion_type]" caption="promotion_type" attribute="1" defaultMemberUniqueName="[dim_promotion].[promotion_type].[All]" allUniqueName="[dim_promotion].[promotion_type].[All]" dimensionUniqueName="[dim_promotion]" displayFolder="" count="0" memberValueDatatype="130" unbalanced="0"/>
    <cacheHierarchy uniqueName="[dim_promotion].[seaware_promotion_code]" caption="seaware_promotion_code" attribute="1" defaultMemberUniqueName="[dim_promotion].[seaware_promotion_code].[All]" allUniqueName="[dim_promotion].[seaware_promotion_code].[All]" dimensionUniqueName="[dim_promotion]" displayFolder="" count="0" memberValueDatatype="130" unbalanced="0"/>
    <cacheHierarchy uniqueName="[dim_promotion].[seaware_promotion_id]" caption="seaware_promotion_id" attribute="1" defaultMemberUniqueName="[dim_promotion].[seaware_promotion_id].[All]" allUniqueName="[dim_promotion].[seaware_promotion_id].[All]" dimensionUniqueName="[dim_promotion]" displayFolder="" count="0" memberValueDatatype="130" unbalanced="0"/>
    <cacheHierarchy uniqueName="[dim_promotion].[system_name]" caption="system_name" attribute="1" defaultMemberUniqueName="[dim_promotion].[system_name].[All]" allUniqueName="[dim_promotion].[system_name].[All]" dimensionUniqueName="[dim_promotion]" displayFolder="" count="0" memberValueDatatype="130" unbalanced="0"/>
    <cacheHierarchy uniqueName="[dim_sailing_arrival_date].[sailing_arrival_date]" caption="sailing_arrival_date" attribute="1" time="1" keyAttribute="1" defaultMemberUniqueName="[dim_sailing_arrival_date].[sailing_arrival_date].[All]" allUniqueName="[dim_sailing_arrival_date].[sailing_arrival_date].[All]" dimensionUniqueName="[dim_sailing_arrival_date]" displayFolder="" count="0" memberValueDatatype="7" unbalanced="0"/>
    <cacheHierarchy uniqueName="[dim_sailing_arrival_date].[sailing_arrival_DateOffset]" caption="sailing_arrival_DateOffset" attribute="1" time="1" defaultMemberUniqueName="[dim_sailing_arrival_date].[sailing_arrival_DateOffset].[All]" allUniqueName="[dim_sailing_arrival_date].[sailing_arrival_DateOffset].[All]" dimensionUniqueName="[dim_sailing_arrival_date]" displayFolder="" count="0" memberValueDatatype="20" unbalanced="0"/>
    <cacheHierarchy uniqueName="[dim_sailing_arrival_date].[sailing_arrival_Day of year]" caption="sailing_arrival_Day of year" attribute="1" time="1" defaultMemberUniqueName="[dim_sailing_arrival_date].[sailing_arrival_Day of year].[All]" allUniqueName="[dim_sailing_arrival_date].[sailing_arrival_Day of year].[All]" dimensionUniqueName="[dim_sailing_arrival_date]" displayFolder="" count="0" memberValueDatatype="5" unbalanced="0"/>
    <cacheHierarchy uniqueName="[dim_sailing_arrival_date].[sailing_arrival_Day Type]" caption="sailing_arrival_Day Type" attribute="1" time="1" defaultMemberUniqueName="[dim_sailing_arrival_date].[sailing_arrival_Day Type].[All]" allUniqueName="[dim_sailing_arrival_date].[sailing_arrival_Day Type].[All]" dimensionUniqueName="[dim_sailing_arrival_date]" displayFolder="" count="0" memberValueDatatype="130" unbalanced="0"/>
    <cacheHierarchy uniqueName="[dim_sailing_arrival_date].[sailing_arrival_DayOfMonth]" caption="sailing_arrival_DayOfMonth" attribute="1" time="1" defaultMemberUniqueName="[dim_sailing_arrival_date].[sailing_arrival_DayOfMonth].[All]" allUniqueName="[dim_sailing_arrival_date].[sailing_arrival_DayOfMonth].[All]" dimensionUniqueName="[dim_sailing_arrival_date]" displayFolder="" count="0" memberValueDatatype="20" unbalanced="0"/>
    <cacheHierarchy uniqueName="[dim_sailing_arrival_date].[sailing_arrival_DayOfWeek]" caption="sailing_arrival_DayOfWeek" attribute="1" time="1" defaultMemberUniqueName="[dim_sailing_arrival_date].[sailing_arrival_DayOfWeek].[All]" allUniqueName="[dim_sailing_arrival_date].[sailing_arrival_DayOfWeek].[All]" dimensionUniqueName="[dim_sailing_arrival_date]" displayFolder="" count="0" memberValueDatatype="20" unbalanced="0"/>
    <cacheHierarchy uniqueName="[dim_sailing_arrival_date].[sailing_arrival_DayOfWeekName]" caption="sailing_arrival_DayOfWeekName" attribute="1" time="1" defaultMemberUniqueName="[dim_sailing_arrival_date].[sailing_arrival_DayOfWeekName].[All]" allUniqueName="[dim_sailing_arrival_date].[sailing_arrival_DayOfWeekName].[All]" dimensionUniqueName="[dim_sailing_arrival_date]" displayFolder="" count="0" memberValueDatatype="130" unbalanced="0"/>
    <cacheHierarchy uniqueName="[dim_sailing_arrival_date].[sailing_arrival_DynamicMonth]" caption="sailing_arrival_DynamicMonth" attribute="1" time="1" defaultMemberUniqueName="[dim_sailing_arrival_date].[sailing_arrival_DynamicMonth].[All]" allUniqueName="[dim_sailing_arrival_date].[sailing_arrival_DynamicMonth].[All]" dimensionUniqueName="[dim_sailing_arrival_date]" displayFolder="" count="0" memberValueDatatype="130" unbalanced="0"/>
    <cacheHierarchy uniqueName="[dim_sailing_arrival_date].[sailing_arrival_DynamicQuarter]" caption="sailing_arrival_DynamicQuarter" attribute="1" time="1" defaultMemberUniqueName="[dim_sailing_arrival_date].[sailing_arrival_DynamicQuarter].[All]" allUniqueName="[dim_sailing_arrival_date].[sailing_arrival_DynamicQuarter].[All]" dimensionUniqueName="[dim_sailing_arrival_date]" displayFolder="" count="0" memberValueDatatype="130" unbalanced="0"/>
    <cacheHierarchy uniqueName="[dim_sailing_arrival_date].[sailing_arrival_IsAfterToday]" caption="sailing_arrival_IsAfterToday" attribute="1" time="1" defaultMemberUniqueName="[dim_sailing_arrival_date].[sailing_arrival_IsAfterToday].[All]" allUniqueName="[dim_sailing_arrival_date].[sailing_arrival_IsAfterToday].[All]" dimensionUniqueName="[dim_sailing_arrival_date]" displayFolder="" count="0" memberValueDatatype="11" unbalanced="0"/>
    <cacheHierarchy uniqueName="[dim_sailing_arrival_date].[sailing_arrival_IsBeforeToday]" caption="sailing_arrival_IsBeforeToday" attribute="1" time="1" defaultMemberUniqueName="[dim_sailing_arrival_date].[sailing_arrival_IsBeforeToday].[All]" allUniqueName="[dim_sailing_arrival_date].[sailing_arrival_IsBeforeToday].[All]" dimensionUniqueName="[dim_sailing_arrival_date]" displayFolder="" count="0" memberValueDatatype="11" unbalanced="0"/>
    <cacheHierarchy uniqueName="[dim_sailing_arrival_date].[sailing_arrival_Month &amp; Year]" caption="sailing_arrival_Month &amp; Year" attribute="1" time="1" defaultMemberUniqueName="[dim_sailing_arrival_date].[sailing_arrival_Month &amp; Year].[All]" allUniqueName="[dim_sailing_arrival_date].[sailing_arrival_Month &amp; Year].[All]" dimensionUniqueName="[dim_sailing_arrival_date]" displayFolder="" count="0" memberValueDatatype="130" unbalanced="0"/>
    <cacheHierarchy uniqueName="[dim_sailing_arrival_date].[sailing_arrival_Month Initial]" caption="sailing_arrival_Month Initial" attribute="1" time="1" defaultMemberUniqueName="[dim_sailing_arrival_date].[sailing_arrival_Month Initial].[All]" allUniqueName="[dim_sailing_arrival_date].[sailing_arrival_Month Initial].[All]" dimensionUniqueName="[dim_sailing_arrival_date]" displayFolder="" count="0" memberValueDatatype="130" unbalanced="0"/>
    <cacheHierarchy uniqueName="[dim_sailing_arrival_date].[sailing_arrival_Month Name]" caption="sailing_arrival_Month Name" attribute="1" time="1" defaultMemberUniqueName="[dim_sailing_arrival_date].[sailing_arrival_Month Name].[All]" allUniqueName="[dim_sailing_arrival_date].[sailing_arrival_Month Name].[All]" dimensionUniqueName="[dim_sailing_arrival_date]" displayFolder="" count="0" memberValueDatatype="130" unbalanced="0"/>
    <cacheHierarchy uniqueName="[dim_sailing_arrival_date].[sailing_arrival_MonthCompleted]" caption="sailing_arrival_MonthCompleted" attribute="1" time="1" defaultMemberUniqueName="[dim_sailing_arrival_date].[sailing_arrival_MonthCompleted].[All]" allUniqueName="[dim_sailing_arrival_date].[sailing_arrival_MonthCompleted].[All]" dimensionUniqueName="[dim_sailing_arrival_date]" displayFolder="" count="0" memberValueDatatype="11" unbalanced="0"/>
    <cacheHierarchy uniqueName="[dim_sailing_arrival_date].[sailing_arrival_MonthEnding]" caption="sailing_arrival_MonthEnding" attribute="1" time="1" defaultMemberUniqueName="[dim_sailing_arrival_date].[sailing_arrival_MonthEnding].[All]" allUniqueName="[dim_sailing_arrival_date].[sailing_arrival_MonthEnding].[All]" dimensionUniqueName="[dim_sailing_arrival_date]" displayFolder="" count="0" memberValueDatatype="7" unbalanced="0"/>
    <cacheHierarchy uniqueName="[dim_sailing_arrival_date].[sailing_arrival_MonthnYear]" caption="sailing_arrival_MonthnYear" attribute="1" time="1" defaultMemberUniqueName="[dim_sailing_arrival_date].[sailing_arrival_MonthnYear].[All]" allUniqueName="[dim_sailing_arrival_date].[sailing_arrival_MonthnYear].[All]" dimensionUniqueName="[dim_sailing_arrival_date]" displayFolder="" count="0" memberValueDatatype="20" unbalanced="0"/>
    <cacheHierarchy uniqueName="[dim_sailing_arrival_date].[sailing_arrival_MonthOffset]" caption="sailing_arrival_MonthOffset" attribute="1" time="1" defaultMemberUniqueName="[dim_sailing_arrival_date].[sailing_arrival_MonthOffset].[All]" allUniqueName="[dim_sailing_arrival_date].[sailing_arrival_MonthOffset].[All]" dimensionUniqueName="[dim_sailing_arrival_date]" displayFolder="" count="0" memberValueDatatype="20" unbalanced="0"/>
    <cacheHierarchy uniqueName="[dim_sailing_arrival_date].[sailing_arrival_MonthOfYear]" caption="sailing_arrival_MonthOfYear" attribute="1" time="1" defaultMemberUniqueName="[dim_sailing_arrival_date].[sailing_arrival_MonthOfYear].[All]" allUniqueName="[dim_sailing_arrival_date].[sailing_arrival_MonthOfYear].[All]" dimensionUniqueName="[dim_sailing_arrival_date]" displayFolder="" count="0" memberValueDatatype="20" unbalanced="0"/>
    <cacheHierarchy uniqueName="[dim_sailing_arrival_date].[sailing_arrival_MonthShortName]" caption="sailing_arrival_MonthShortName" attribute="1" time="1" defaultMemberUniqueName="[dim_sailing_arrival_date].[sailing_arrival_MonthShortName].[All]" allUniqueName="[dim_sailing_arrival_date].[sailing_arrival_MonthShortName].[All]" dimensionUniqueName="[dim_sailing_arrival_date]" displayFolder="" count="0" memberValueDatatype="130" unbalanced="0"/>
    <cacheHierarchy uniqueName="[dim_sailing_arrival_date].[sailing_arrival_MonthStart]" caption="sailing_arrival_MonthStart" attribute="1" time="1" defaultMemberUniqueName="[dim_sailing_arrival_date].[sailing_arrival_MonthStart].[All]" allUniqueName="[dim_sailing_arrival_date].[sailing_arrival_MonthStart].[All]" dimensionUniqueName="[dim_sailing_arrival_date]" displayFolder="" count="0" memberValueDatatype="7" unbalanced="0"/>
    <cacheHierarchy uniqueName="[dim_sailing_arrival_date].[sailing_arrival_Quarter &amp; Year]" caption="sailing_arrival_Quarter &amp; Year" attribute="1" time="1" defaultMemberUniqueName="[dim_sailing_arrival_date].[sailing_arrival_Quarter &amp; Year].[All]" allUniqueName="[dim_sailing_arrival_date].[sailing_arrival_Quarter &amp; Year].[All]" dimensionUniqueName="[dim_sailing_arrival_date]" displayFolder="" count="0" memberValueDatatype="130" unbalanced="0"/>
    <cacheHierarchy uniqueName="[dim_sailing_arrival_date].[sailing_arrival_QuarterCompleted]" caption="sailing_arrival_QuarterCompleted" attribute="1" time="1" defaultMemberUniqueName="[dim_sailing_arrival_date].[sailing_arrival_QuarterCompleted].[All]" allUniqueName="[dim_sailing_arrival_date].[sailing_arrival_QuarterCompleted].[All]" dimensionUniqueName="[dim_sailing_arrival_date]" displayFolder="" count="0" memberValueDatatype="11" unbalanced="0"/>
    <cacheHierarchy uniqueName="[dim_sailing_arrival_date].[sailing_arrival_QuarternYear]" caption="sailing_arrival_QuarternYear" attribute="1" time="1" defaultMemberUniqueName="[dim_sailing_arrival_date].[sailing_arrival_QuarternYear].[All]" allUniqueName="[dim_sailing_arrival_date].[sailing_arrival_QuarternYear].[All]" dimensionUniqueName="[dim_sailing_arrival_date]" displayFolder="" count="0" memberValueDatatype="20" unbalanced="0"/>
    <cacheHierarchy uniqueName="[dim_sailing_arrival_date].[sailing_arrival_QuarterOffset]" caption="sailing_arrival_QuarterOffset" attribute="1" time="1" defaultMemberUniqueName="[dim_sailing_arrival_date].[sailing_arrival_QuarterOffset].[All]" allUniqueName="[dim_sailing_arrival_date].[sailing_arrival_QuarterOffset].[All]" dimensionUniqueName="[dim_sailing_arrival_date]" displayFolder="" count="0" memberValueDatatype="20" unbalanced="0"/>
    <cacheHierarchy uniqueName="[dim_sailing_arrival_date].[sailing_arrival_QuarterOfYear]" caption="sailing_arrival_QuarterOfYear" attribute="1" time="1" defaultMemberUniqueName="[dim_sailing_arrival_date].[sailing_arrival_QuarterOfYear].[All]" allUniqueName="[dim_sailing_arrival_date].[sailing_arrival_QuarterOfYear].[All]" dimensionUniqueName="[dim_sailing_arrival_date]" displayFolder="" count="0" memberValueDatatype="20" unbalanced="0"/>
    <cacheHierarchy uniqueName="[dim_sailing_arrival_date].[sailing_arrival_season]" caption="sailing_arrival_season" attribute="1" time="1" defaultMemberUniqueName="[dim_sailing_arrival_date].[sailing_arrival_season].[All]" allUniqueName="[dim_sailing_arrival_date].[sailing_arrival_season].[All]" dimensionUniqueName="[dim_sailing_arrival_date]" displayFolder="" count="0" memberValueDatatype="130" unbalanced="0"/>
    <cacheHierarchy uniqueName="[dim_sailing_arrival_date].[sailing_arrival_Season Index]" caption="sailing_arrival_Season Index" attribute="1" time="1" defaultMemberUniqueName="[dim_sailing_arrival_date].[sailing_arrival_Season Index].[All]" allUniqueName="[dim_sailing_arrival_date].[sailing_arrival_Season Index].[All]" dimensionUniqueName="[dim_sailing_arrival_date]" displayFolder="" count="0" memberValueDatatype="130" unbalanced="0"/>
    <cacheHierarchy uniqueName="[dim_sailing_arrival_date].[sailing_arrival_season_HRN]" caption="sailing_arrival_season_HRN" attribute="1" time="1" defaultMemberUniqueName="[dim_sailing_arrival_date].[sailing_arrival_season_HRN].[All]" allUniqueName="[dim_sailing_arrival_date].[sailing_arrival_season_HRN].[All]" dimensionUniqueName="[dim_sailing_arrival_date]" displayFolder="" count="0" memberValueDatatype="130" unbalanced="0"/>
    <cacheHierarchy uniqueName="[dim_sailing_arrival_date].[sailing_arrival_season_year]" caption="sailing_arrival_season_year" attribute="1" time="1" defaultMemberUniqueName="[dim_sailing_arrival_date].[sailing_arrival_season_year].[All]" allUniqueName="[dim_sailing_arrival_date].[sailing_arrival_season_year].[All]" dimensionUniqueName="[dim_sailing_arrival_date]" displayFolder="" count="0" memberValueDatatype="130" unbalanced="0"/>
    <cacheHierarchy uniqueName="[dim_sailing_arrival_date].[sailing_arrival_Short Month&amp;Year]" caption="sailing_arrival_Short Month&amp;Year" attribute="1" time="1" defaultMemberUniqueName="[dim_sailing_arrival_date].[sailing_arrival_Short Month&amp;Year].[All]" allUniqueName="[dim_sailing_arrival_date].[sailing_arrival_Short Month&amp;Year].[All]" dimensionUniqueName="[dim_sailing_arrival_date]" displayFolder="" count="0" memberValueDatatype="130" unbalanced="0"/>
    <cacheHierarchy uniqueName="[dim_sailing_arrival_date].[sailing_arrival_Short Quarter&amp;Year]" caption="sailing_arrival_Short Quarter&amp;Year" attribute="1" time="1" defaultMemberUniqueName="[dim_sailing_arrival_date].[sailing_arrival_Short Quarter&amp;Year].[All]" allUniqueName="[dim_sailing_arrival_date].[sailing_arrival_Short Quarter&amp;Year].[All]" dimensionUniqueName="[dim_sailing_arrival_date]" displayFolder="" count="0" memberValueDatatype="130" unbalanced="0"/>
    <cacheHierarchy uniqueName="[dim_sailing_arrival_date].[sailing_arrival_Short Week&amp;Year]" caption="sailing_arrival_Short Week&amp;Year" attribute="1" time="1" defaultMemberUniqueName="[dim_sailing_arrival_date].[sailing_arrival_Short Week&amp;Year].[All]" allUniqueName="[dim_sailing_arrival_date].[sailing_arrival_Short Week&amp;Year].[All]" dimensionUniqueName="[dim_sailing_arrival_date]" displayFolder="" count="0" memberValueDatatype="130" unbalanced="0"/>
    <cacheHierarchy uniqueName="[dim_sailing_arrival_date].[sailing_arrival_Week &amp; Year]" caption="sailing_arrival_Week &amp; Year" attribute="1" time="1" defaultMemberUniqueName="[dim_sailing_arrival_date].[sailing_arrival_Week &amp; Year].[All]" allUniqueName="[dim_sailing_arrival_date].[sailing_arrival_Week &amp; Year].[All]" dimensionUniqueName="[dim_sailing_arrival_date]" displayFolder="" count="0" memberValueDatatype="130" unbalanced="0"/>
    <cacheHierarchy uniqueName="[dim_sailing_arrival_date].[sailing_arrival_WeekCompleted]" caption="sailing_arrival_WeekCompleted" attribute="1" time="1" defaultMemberUniqueName="[dim_sailing_arrival_date].[sailing_arrival_WeekCompleted].[All]" allUniqueName="[dim_sailing_arrival_date].[sailing_arrival_WeekCompleted].[All]" dimensionUniqueName="[dim_sailing_arrival_date]" displayFolder="" count="0" memberValueDatatype="11" unbalanced="0"/>
    <cacheHierarchy uniqueName="[dim_sailing_arrival_date].[sailing_arrival_Weekday Initial]" caption="sailing_arrival_Weekday Initial" attribute="1" time="1" defaultMemberUniqueName="[dim_sailing_arrival_date].[sailing_arrival_Weekday Initial].[All]" allUniqueName="[dim_sailing_arrival_date].[sailing_arrival_Weekday Initial].[All]" dimensionUniqueName="[dim_sailing_arrival_date]" displayFolder="" count="0" memberValueDatatype="130" unbalanced="0"/>
    <cacheHierarchy uniqueName="[dim_sailing_arrival_date].[sailing_arrival_WeekEnding]" caption="sailing_arrival_WeekEnding" attribute="1" time="1" defaultMemberUniqueName="[dim_sailing_arrival_date].[sailing_arrival_WeekEnding].[All]" allUniqueName="[dim_sailing_arrival_date].[sailing_arrival_WeekEnding].[All]" dimensionUniqueName="[dim_sailing_arrival_date]" displayFolder="" count="0" memberValueDatatype="7" unbalanced="0"/>
    <cacheHierarchy uniqueName="[dim_sailing_arrival_date].[sailing_arrival_Weeknumber]" caption="sailing_arrival_Weeknumber" attribute="1" time="1" defaultMemberUniqueName="[dim_sailing_arrival_date].[sailing_arrival_Weeknumber].[All]" allUniqueName="[dim_sailing_arrival_date].[sailing_arrival_Weeknumber].[All]" dimensionUniqueName="[dim_sailing_arrival_date]" displayFolder="" count="0" memberValueDatatype="20" unbalanced="0"/>
    <cacheHierarchy uniqueName="[dim_sailing_arrival_date].[sailing_arrival_WeeknYear]" caption="sailing_arrival_WeeknYear" attribute="1" time="1" defaultMemberUniqueName="[dim_sailing_arrival_date].[sailing_arrival_WeeknYear].[All]" allUniqueName="[dim_sailing_arrival_date].[sailing_arrival_WeeknYear].[All]" dimensionUniqueName="[dim_sailing_arrival_date]" displayFolder="" count="0" memberValueDatatype="20" unbalanced="0"/>
    <cacheHierarchy uniqueName="[dim_sailing_arrival_date].[sailing_arrival_WeekOffset]" caption="sailing_arrival_WeekOffset" attribute="1" time="1" defaultMemberUniqueName="[dim_sailing_arrival_date].[sailing_arrival_WeekOffset].[All]" allUniqueName="[dim_sailing_arrival_date].[sailing_arrival_WeekOffset].[All]" dimensionUniqueName="[dim_sailing_arrival_date]" displayFolder="" count="0" memberValueDatatype="20" unbalanced="0"/>
    <cacheHierarchy uniqueName="[dim_sailing_arrival_date].[sailing_arrival_Year]" caption="sailing_arrival_Year" attribute="1" time="1" defaultMemberUniqueName="[dim_sailing_arrival_date].[sailing_arrival_Year].[All]" allUniqueName="[dim_sailing_arrival_date].[sailing_arrival_Year].[All]" dimensionUniqueName="[dim_sailing_arrival_date]" displayFolder="" count="0" memberValueDatatype="20" unbalanced="0"/>
    <cacheHierarchy uniqueName="[dim_sailing_arrival_date].[sailing_arrival_YearCompleted]" caption="sailing_arrival_YearCompleted" attribute="1" time="1" defaultMemberUniqueName="[dim_sailing_arrival_date].[sailing_arrival_YearCompleted].[All]" allUniqueName="[dim_sailing_arrival_date].[sailing_arrival_YearCompleted].[All]" dimensionUniqueName="[dim_sailing_arrival_date]" displayFolder="" count="0" memberValueDatatype="11" unbalanced="0"/>
    <cacheHierarchy uniqueName="[dim_sailing_arrival_date].[sailing_arrival_YearOffset]" caption="sailing_arrival_YearOffset" attribute="1" time="1" defaultMemberUniqueName="[dim_sailing_arrival_date].[sailing_arrival_YearOffset].[All]" allUniqueName="[dim_sailing_arrival_date].[sailing_arrival_YearOffset].[All]" dimensionUniqueName="[dim_sailing_arrival_date]" displayFolder="" count="0" memberValueDatatype="20" unbalanced="0"/>
    <cacheHierarchy uniqueName="[dim_sailing_departure_date].[sailing_departure_date]" caption="sailing_departure_date" attribute="1" time="1" keyAttribute="1" defaultMemberUniqueName="[dim_sailing_departure_date].[sailing_departure_date].[All]" allUniqueName="[dim_sailing_departure_date].[sailing_departure_date].[All]" dimensionUniqueName="[dim_sailing_departure_date]" displayFolder="" count="0" memberValueDatatype="7" unbalanced="0"/>
    <cacheHierarchy uniqueName="[dim_sailing_departure_date].[sailing_departure_DateOffset]" caption="sailing_departure_DateOffset" attribute="1" time="1" defaultMemberUniqueName="[dim_sailing_departure_date].[sailing_departure_DateOffset].[All]" allUniqueName="[dim_sailing_departure_date].[sailing_departure_DateOffset].[All]" dimensionUniqueName="[dim_sailing_departure_date]" displayFolder="" count="0" memberValueDatatype="20" unbalanced="0"/>
    <cacheHierarchy uniqueName="[dim_sailing_departure_date].[sailing_departure_Day of year]" caption="sailing_departure_Day of year" attribute="1" time="1" defaultMemberUniqueName="[dim_sailing_departure_date].[sailing_departure_Day of year].[All]" allUniqueName="[dim_sailing_departure_date].[sailing_departure_Day of year].[All]" dimensionUniqueName="[dim_sailing_departure_date]" displayFolder="" count="0" memberValueDatatype="5" unbalanced="0"/>
    <cacheHierarchy uniqueName="[dim_sailing_departure_date].[sailing_departure_Day Type]" caption="sailing_departure_Day Type" attribute="1" time="1" defaultMemberUniqueName="[dim_sailing_departure_date].[sailing_departure_Day Type].[All]" allUniqueName="[dim_sailing_departure_date].[sailing_departure_Day Type].[All]" dimensionUniqueName="[dim_sailing_departure_date]" displayFolder="" count="0" memberValueDatatype="130" unbalanced="0"/>
    <cacheHierarchy uniqueName="[dim_sailing_departure_date].[sailing_departure_DayOfMonth]" caption="sailing_departure_DayOfMonth" attribute="1" time="1" defaultMemberUniqueName="[dim_sailing_departure_date].[sailing_departure_DayOfMonth].[All]" allUniqueName="[dim_sailing_departure_date].[sailing_departure_DayOfMonth].[All]" dimensionUniqueName="[dim_sailing_departure_date]" displayFolder="" count="0" memberValueDatatype="20" unbalanced="0"/>
    <cacheHierarchy uniqueName="[dim_sailing_departure_date].[sailing_departure_DayOfWeek]" caption="sailing_departure_DayOfWeek" attribute="1" time="1" defaultMemberUniqueName="[dim_sailing_departure_date].[sailing_departure_DayOfWeek].[All]" allUniqueName="[dim_sailing_departure_date].[sailing_departure_DayOfWeek].[All]" dimensionUniqueName="[dim_sailing_departure_date]" displayFolder="" count="0" memberValueDatatype="20" unbalanced="0"/>
    <cacheHierarchy uniqueName="[dim_sailing_departure_date].[sailing_departure_DayOfWeekName]" caption="sailing_departure_DayOfWeekName" attribute="1" time="1" defaultMemberUniqueName="[dim_sailing_departure_date].[sailing_departure_DayOfWeekName].[All]" allUniqueName="[dim_sailing_departure_date].[sailing_departure_DayOfWeekName].[All]" dimensionUniqueName="[dim_sailing_departure_date]" displayFolder="" count="0" memberValueDatatype="130" unbalanced="0"/>
    <cacheHierarchy uniqueName="[dim_sailing_departure_date].[sailing_departure_DynamicMonth]" caption="sailing_departure_DynamicMonth" attribute="1" time="1" defaultMemberUniqueName="[dim_sailing_departure_date].[sailing_departure_DynamicMonth].[All]" allUniqueName="[dim_sailing_departure_date].[sailing_departure_DynamicMonth].[All]" dimensionUniqueName="[dim_sailing_departure_date]" displayFolder="" count="0" memberValueDatatype="130" unbalanced="0"/>
    <cacheHierarchy uniqueName="[dim_sailing_departure_date].[sailing_departure_DynamicQuarter]" caption="sailing_departure_DynamicQuarter" attribute="1" time="1" defaultMemberUniqueName="[dim_sailing_departure_date].[sailing_departure_DynamicQuarter].[All]" allUniqueName="[dim_sailing_departure_date].[sailing_departure_DynamicQuarter].[All]" dimensionUniqueName="[dim_sailing_departure_date]" displayFolder="" count="0" memberValueDatatype="130" unbalanced="0"/>
    <cacheHierarchy uniqueName="[dim_sailing_departure_date].[sailing_departure_IsAfterToday]" caption="sailing_departure_IsAfterToday" attribute="1" time="1" defaultMemberUniqueName="[dim_sailing_departure_date].[sailing_departure_IsAfterToday].[All]" allUniqueName="[dim_sailing_departure_date].[sailing_departure_IsAfterToday].[All]" dimensionUniqueName="[dim_sailing_departure_date]" displayFolder="" count="0" memberValueDatatype="11" unbalanced="0"/>
    <cacheHierarchy uniqueName="[dim_sailing_departure_date].[sailing_departure_IsBeforeToday]" caption="sailing_departure_IsBeforeToday" attribute="1" time="1" defaultMemberUniqueName="[dim_sailing_departure_date].[sailing_departure_IsBeforeToday].[All]" allUniqueName="[dim_sailing_departure_date].[sailing_departure_IsBeforeToday].[All]" dimensionUniqueName="[dim_sailing_departure_date]" displayFolder="" count="0" memberValueDatatype="11" unbalanced="0"/>
    <cacheHierarchy uniqueName="[dim_sailing_departure_date].[sailing_departure_Month &amp; Year]" caption="sailing_departure_Month &amp; Year" attribute="1" time="1" defaultMemberUniqueName="[dim_sailing_departure_date].[sailing_departure_Month &amp; Year].[All]" allUniqueName="[dim_sailing_departure_date].[sailing_departure_Month &amp; Year].[All]" dimensionUniqueName="[dim_sailing_departure_date]" displayFolder="" count="0" memberValueDatatype="130" unbalanced="0"/>
    <cacheHierarchy uniqueName="[dim_sailing_departure_date].[sailing_departure_Month Initial]" caption="sailing_departure_Month Initial" attribute="1" time="1" defaultMemberUniqueName="[dim_sailing_departure_date].[sailing_departure_Month Initial].[All]" allUniqueName="[dim_sailing_departure_date].[sailing_departure_Month Initial].[All]" dimensionUniqueName="[dim_sailing_departure_date]" displayFolder="" count="0" memberValueDatatype="130" unbalanced="0"/>
    <cacheHierarchy uniqueName="[dim_sailing_departure_date].[sailing_departure_Month Name]" caption="sailing_departure_Month Name" attribute="1" time="1" defaultMemberUniqueName="[dim_sailing_departure_date].[sailing_departure_Month Name].[All]" allUniqueName="[dim_sailing_departure_date].[sailing_departure_Month Name].[All]" dimensionUniqueName="[dim_sailing_departure_date]" displayFolder="" count="0" memberValueDatatype="130" unbalanced="0"/>
    <cacheHierarchy uniqueName="[dim_sailing_departure_date].[sailing_departure_MonthCompleted]" caption="sailing_departure_MonthCompleted" attribute="1" time="1" defaultMemberUniqueName="[dim_sailing_departure_date].[sailing_departure_MonthCompleted].[All]" allUniqueName="[dim_sailing_departure_date].[sailing_departure_MonthCompleted].[All]" dimensionUniqueName="[dim_sailing_departure_date]" displayFolder="" count="0" memberValueDatatype="11" unbalanced="0"/>
    <cacheHierarchy uniqueName="[dim_sailing_departure_date].[sailing_departure_MonthEnding]" caption="sailing_departure_MonthEnding" attribute="1" time="1" defaultMemberUniqueName="[dim_sailing_departure_date].[sailing_departure_MonthEnding].[All]" allUniqueName="[dim_sailing_departure_date].[sailing_departure_MonthEnding].[All]" dimensionUniqueName="[dim_sailing_departure_date]" displayFolder="" count="0" memberValueDatatype="7" unbalanced="0"/>
    <cacheHierarchy uniqueName="[dim_sailing_departure_date].[sailing_departure_MonthnYear]" caption="sailing_departure_MonthnYear" attribute="1" time="1" defaultMemberUniqueName="[dim_sailing_departure_date].[sailing_departure_MonthnYear].[All]" allUniqueName="[dim_sailing_departure_date].[sailing_departure_MonthnYear].[All]" dimensionUniqueName="[dim_sailing_departure_date]" displayFolder="" count="0" memberValueDatatype="20" unbalanced="0"/>
    <cacheHierarchy uniqueName="[dim_sailing_departure_date].[sailing_departure_MonthOffset]" caption="sailing_departure_MonthOffset" attribute="1" time="1" defaultMemberUniqueName="[dim_sailing_departure_date].[sailing_departure_MonthOffset].[All]" allUniqueName="[dim_sailing_departure_date].[sailing_departure_MonthOffset].[All]" dimensionUniqueName="[dim_sailing_departure_date]" displayFolder="" count="0" memberValueDatatype="20" unbalanced="0"/>
    <cacheHierarchy uniqueName="[dim_sailing_departure_date].[sailing_departure_MonthOfYear]" caption="sailing_departure_MonthOfYear" attribute="1" time="1" defaultMemberUniqueName="[dim_sailing_departure_date].[sailing_departure_MonthOfYear].[All]" allUniqueName="[dim_sailing_departure_date].[sailing_departure_MonthOfYear].[All]" dimensionUniqueName="[dim_sailing_departure_date]" displayFolder="" count="0" memberValueDatatype="20" unbalanced="0"/>
    <cacheHierarchy uniqueName="[dim_sailing_departure_date].[sailing_departure_MonthShortName]" caption="sailing_departure_MonthShortName" attribute="1" time="1" defaultMemberUniqueName="[dim_sailing_departure_date].[sailing_departure_MonthShortName].[All]" allUniqueName="[dim_sailing_departure_date].[sailing_departure_MonthShortName].[All]" dimensionUniqueName="[dim_sailing_departure_date]" displayFolder="" count="0" memberValueDatatype="130" unbalanced="0"/>
    <cacheHierarchy uniqueName="[dim_sailing_departure_date].[sailing_departure_MonthStart]" caption="sailing_departure_MonthStart" attribute="1" time="1" defaultMemberUniqueName="[dim_sailing_departure_date].[sailing_departure_MonthStart].[All]" allUniqueName="[dim_sailing_departure_date].[sailing_departure_MonthStart].[All]" dimensionUniqueName="[dim_sailing_departure_date]" displayFolder="" count="0" memberValueDatatype="7" unbalanced="0"/>
    <cacheHierarchy uniqueName="[dim_sailing_departure_date].[sailing_departure_Quarter &amp; Year]" caption="sailing_departure_Quarter &amp; Year" attribute="1" time="1" defaultMemberUniqueName="[dim_sailing_departure_date].[sailing_departure_Quarter &amp; Year].[All]" allUniqueName="[dim_sailing_departure_date].[sailing_departure_Quarter &amp; Year].[All]" dimensionUniqueName="[dim_sailing_departure_date]" displayFolder="" count="0" memberValueDatatype="130" unbalanced="0"/>
    <cacheHierarchy uniqueName="[dim_sailing_departure_date].[sailing_departure_QuarterCompleted]" caption="sailing_departure_QuarterCompleted" attribute="1" time="1" defaultMemberUniqueName="[dim_sailing_departure_date].[sailing_departure_QuarterCompleted].[All]" allUniqueName="[dim_sailing_departure_date].[sailing_departure_QuarterCompleted].[All]" dimensionUniqueName="[dim_sailing_departure_date]" displayFolder="" count="0" memberValueDatatype="11" unbalanced="0"/>
    <cacheHierarchy uniqueName="[dim_sailing_departure_date].[sailing_departure_QuarternYear]" caption="sailing_departure_QuarternYear" attribute="1" time="1" defaultMemberUniqueName="[dim_sailing_departure_date].[sailing_departure_QuarternYear].[All]" allUniqueName="[dim_sailing_departure_date].[sailing_departure_QuarternYear].[All]" dimensionUniqueName="[dim_sailing_departure_date]" displayFolder="" count="0" memberValueDatatype="20" unbalanced="0"/>
    <cacheHierarchy uniqueName="[dim_sailing_departure_date].[sailing_departure_QuarterOffset]" caption="sailing_departure_QuarterOffset" attribute="1" time="1" defaultMemberUniqueName="[dim_sailing_departure_date].[sailing_departure_QuarterOffset].[All]" allUniqueName="[dim_sailing_departure_date].[sailing_departure_QuarterOffset].[All]" dimensionUniqueName="[dim_sailing_departure_date]" displayFolder="" count="0" memberValueDatatype="20" unbalanced="0"/>
    <cacheHierarchy uniqueName="[dim_sailing_departure_date].[sailing_departure_QuarterOfYear]" caption="sailing_departure_QuarterOfYear" attribute="1" time="1" defaultMemberUniqueName="[dim_sailing_departure_date].[sailing_departure_QuarterOfYear].[All]" allUniqueName="[dim_sailing_departure_date].[sailing_departure_QuarterOfYear].[All]" dimensionUniqueName="[dim_sailing_departure_date]" displayFolder="" count="0" memberValueDatatype="20" unbalanced="0"/>
    <cacheHierarchy uniqueName="[dim_sailing_departure_date].[sailing_departure_season]" caption="sailing_departure_season" attribute="1" time="1" defaultMemberUniqueName="[dim_sailing_departure_date].[sailing_departure_season].[All]" allUniqueName="[dim_sailing_departure_date].[sailing_departure_season].[All]" dimensionUniqueName="[dim_sailing_departure_date]" displayFolder="" count="0" memberValueDatatype="130" unbalanced="0"/>
    <cacheHierarchy uniqueName="[dim_sailing_departure_date].[sailing_departure_Season Index]" caption="sailing_departure_Season Index" attribute="1" time="1" defaultMemberUniqueName="[dim_sailing_departure_date].[sailing_departure_Season Index].[All]" allUniqueName="[dim_sailing_departure_date].[sailing_departure_Season Index].[All]" dimensionUniqueName="[dim_sailing_departure_date]" displayFolder="" count="0" memberValueDatatype="130" unbalanced="0"/>
    <cacheHierarchy uniqueName="[dim_sailing_departure_date].[sailing_departure_season_HRN]" caption="sailing_departure_season_HRN" attribute="1" time="1" defaultMemberUniqueName="[dim_sailing_departure_date].[sailing_departure_season_HRN].[All]" allUniqueName="[dim_sailing_departure_date].[sailing_departure_season_HRN].[All]" dimensionUniqueName="[dim_sailing_departure_date]" displayFolder="" count="0" memberValueDatatype="130" unbalanced="0"/>
    <cacheHierarchy uniqueName="[dim_sailing_departure_date].[sailing_departure_season_year]" caption="sailing_departure_season_year" attribute="1" time="1" defaultMemberUniqueName="[dim_sailing_departure_date].[sailing_departure_season_year].[All]" allUniqueName="[dim_sailing_departure_date].[sailing_departure_season_year].[All]" dimensionUniqueName="[dim_sailing_departure_date]" displayFolder="" count="0" memberValueDatatype="130" unbalanced="0"/>
    <cacheHierarchy uniqueName="[dim_sailing_departure_date].[sailing_departure_Short Month&amp;Year]" caption="sailing_departure_Short Month&amp;Year" attribute="1" time="1" defaultMemberUniqueName="[dim_sailing_departure_date].[sailing_departure_Short Month&amp;Year].[All]" allUniqueName="[dim_sailing_departure_date].[sailing_departure_Short Month&amp;Year].[All]" dimensionUniqueName="[dim_sailing_departure_date]" displayFolder="" count="0" memberValueDatatype="130" unbalanced="0"/>
    <cacheHierarchy uniqueName="[dim_sailing_departure_date].[sailing_departure_Short Quarter&amp;Year]" caption="sailing_departure_Short Quarter&amp;Year" attribute="1" time="1" defaultMemberUniqueName="[dim_sailing_departure_date].[sailing_departure_Short Quarter&amp;Year].[All]" allUniqueName="[dim_sailing_departure_date].[sailing_departure_Short Quarter&amp;Year].[All]" dimensionUniqueName="[dim_sailing_departure_date]" displayFolder="" count="0" memberValueDatatype="130" unbalanced="0"/>
    <cacheHierarchy uniqueName="[dim_sailing_departure_date].[sailing_departure_Short Week&amp;Year]" caption="sailing_departure_Short Week&amp;Year" attribute="1" time="1" defaultMemberUniqueName="[dim_sailing_departure_date].[sailing_departure_Short Week&amp;Year].[All]" allUniqueName="[dim_sailing_departure_date].[sailing_departure_Short Week&amp;Year].[All]" dimensionUniqueName="[dim_sailing_departure_date]" displayFolder="" count="0" memberValueDatatype="130" unbalanced="0"/>
    <cacheHierarchy uniqueName="[dim_sailing_departure_date].[sailing_departure_Week &amp; Year]" caption="sailing_departure_Week &amp; Year" attribute="1" time="1" defaultMemberUniqueName="[dim_sailing_departure_date].[sailing_departure_Week &amp; Year].[All]" allUniqueName="[dim_sailing_departure_date].[sailing_departure_Week &amp; Year].[All]" dimensionUniqueName="[dim_sailing_departure_date]" displayFolder="" count="0" memberValueDatatype="130" unbalanced="0"/>
    <cacheHierarchy uniqueName="[dim_sailing_departure_date].[sailing_departure_WeekCompleted]" caption="sailing_departure_WeekCompleted" attribute="1" time="1" defaultMemberUniqueName="[dim_sailing_departure_date].[sailing_departure_WeekCompleted].[All]" allUniqueName="[dim_sailing_departure_date].[sailing_departure_WeekCompleted].[All]" dimensionUniqueName="[dim_sailing_departure_date]" displayFolder="" count="0" memberValueDatatype="11" unbalanced="0"/>
    <cacheHierarchy uniqueName="[dim_sailing_departure_date].[sailing_departure_Weekday Initial]" caption="sailing_departure_Weekday Initial" attribute="1" time="1" defaultMemberUniqueName="[dim_sailing_departure_date].[sailing_departure_Weekday Initial].[All]" allUniqueName="[dim_sailing_departure_date].[sailing_departure_Weekday Initial].[All]" dimensionUniqueName="[dim_sailing_departure_date]" displayFolder="" count="0" memberValueDatatype="130" unbalanced="0"/>
    <cacheHierarchy uniqueName="[dim_sailing_departure_date].[sailing_departure_WeekEnding]" caption="sailing_departure_WeekEnding" attribute="1" time="1" defaultMemberUniqueName="[dim_sailing_departure_date].[sailing_departure_WeekEnding].[All]" allUniqueName="[dim_sailing_departure_date].[sailing_departure_WeekEnding].[All]" dimensionUniqueName="[dim_sailing_departure_date]" displayFolder="" count="0" memberValueDatatype="7" unbalanced="0"/>
    <cacheHierarchy uniqueName="[dim_sailing_departure_date].[sailing_departure_Weeknumber]" caption="sailing_departure_Weeknumber" attribute="1" time="1" defaultMemberUniqueName="[dim_sailing_departure_date].[sailing_departure_Weeknumber].[All]" allUniqueName="[dim_sailing_departure_date].[sailing_departure_Weeknumber].[All]" dimensionUniqueName="[dim_sailing_departure_date]" displayFolder="" count="0" memberValueDatatype="20" unbalanced="0"/>
    <cacheHierarchy uniqueName="[dim_sailing_departure_date].[sailing_departure_WeeknYear]" caption="sailing_departure_WeeknYear" attribute="1" time="1" defaultMemberUniqueName="[dim_sailing_departure_date].[sailing_departure_WeeknYear].[All]" allUniqueName="[dim_sailing_departure_date].[sailing_departure_WeeknYear].[All]" dimensionUniqueName="[dim_sailing_departure_date]" displayFolder="" count="0" memberValueDatatype="20" unbalanced="0"/>
    <cacheHierarchy uniqueName="[dim_sailing_departure_date].[sailing_departure_WeekOffset]" caption="sailing_departure_WeekOffset" attribute="1" time="1" defaultMemberUniqueName="[dim_sailing_departure_date].[sailing_departure_WeekOffset].[All]" allUniqueName="[dim_sailing_departure_date].[sailing_departure_WeekOffset].[All]" dimensionUniqueName="[dim_sailing_departure_date]" displayFolder="" count="0" memberValueDatatype="20" unbalanced="0"/>
    <cacheHierarchy uniqueName="[dim_sailing_departure_date].[sailing_departure_Year]" caption="sailing_departure_Year" attribute="1" time="1" defaultMemberUniqueName="[dim_sailing_departure_date].[sailing_departure_Year].[All]" allUniqueName="[dim_sailing_departure_date].[sailing_departure_Year].[All]" dimensionUniqueName="[dim_sailing_departure_date]" displayFolder="" count="0" memberValueDatatype="20" unbalanced="0"/>
    <cacheHierarchy uniqueName="[dim_sailing_departure_date].[sailing_departure_YearCompleted]" caption="sailing_departure_YearCompleted" attribute="1" time="1" defaultMemberUniqueName="[dim_sailing_departure_date].[sailing_departure_YearCompleted].[All]" allUniqueName="[dim_sailing_departure_date].[sailing_departure_YearCompleted].[All]" dimensionUniqueName="[dim_sailing_departure_date]" displayFolder="" count="0" memberValueDatatype="11" unbalanced="0"/>
    <cacheHierarchy uniqueName="[dim_sailing_departure_date].[sailing_departure_YearOffset]" caption="sailing_departure_YearOffset" attribute="1" time="1" defaultMemberUniqueName="[dim_sailing_departure_date].[sailing_departure_YearOffset].[All]" allUniqueName="[dim_sailing_departure_date].[sailing_departure_YearOffset].[All]" dimensionUniqueName="[dim_sailing_departure_date]" displayFolder="" count="0" memberValueDatatype="20" unbalanced="0"/>
    <cacheHierarchy uniqueName="[dim_sailing_destination].[bk_sailing_destination]" caption="bk_sailing_destination" attribute="1" defaultMemberUniqueName="[dim_sailing_destination].[bk_sailing_destination].[All]" allUniqueName="[dim_sailing_destination].[bk_sailing_destination].[All]" dimensionUniqueName="[dim_sailing_destination]" displayFolder="" count="0" memberValueDatatype="130" unbalanced="0"/>
    <cacheHierarchy uniqueName="[dim_sailing_destination].[water_type]" caption="water_type" attribute="1" defaultMemberUniqueName="[dim_sailing_destination].[water_type].[All]" allUniqueName="[dim_sailing_destination].[water_type].[All]" dimensionUniqueName="[dim_sailing_destination]" displayFolder="" count="0" memberValueDatatype="130" unbalanced="0"/>
    <cacheHierarchy uniqueName="[dim_sailing_product].[bk_sailing_product]" caption="bk_sailing_product" attribute="1" defaultMemberUniqueName="[dim_sailing_product].[bk_sailing_product].[All]" allUniqueName="[dim_sailing_product].[bk_sailing_product].[All]" dimensionUniqueName="[dim_sailing_product]" displayFolder="" count="0" memberValueDatatype="130" unbalanced="0"/>
    <cacheHierarchy uniqueName="[dim_sailing_product].[sailing_product_category]" caption="sailing_product_category" attribute="1" defaultMemberUniqueName="[dim_sailing_product].[sailing_product_category].[All]" allUniqueName="[dim_sailing_product].[sailing_product_category].[All]" dimensionUniqueName="[dim_sailing_product]" displayFolder="" count="0" memberValueDatatype="130" unbalanced="0"/>
    <cacheHierarchy uniqueName="[dim_sailing_product].[sailing_product_description]" caption="sailing_product_description" attribute="1" defaultMemberUniqueName="[dim_sailing_product].[sailing_product_description].[All]" allUniqueName="[dim_sailing_product].[sailing_product_description].[All]" dimensionUniqueName="[dim_sailing_product]" displayFolder="" count="0" memberValueDatatype="130" unbalanced="0"/>
    <cacheHierarchy uniqueName="[dim_sailing_product].[sailing_product_supplier]" caption="sailing_product_supplier" attribute="1" defaultMemberUniqueName="[dim_sailing_product].[sailing_product_supplier].[All]" allUniqueName="[dim_sailing_product].[sailing_product_supplier].[All]" dimensionUniqueName="[dim_sailing_product]" displayFolder="" count="0" memberValueDatatype="130" unbalanced="0"/>
    <cacheHierarchy uniqueName="[dim_sailing_product].[sailing_product_type]" caption="sailing_product_type" attribute="1" defaultMemberUniqueName="[dim_sailing_product].[sailing_product_type].[All]" allUniqueName="[dim_sailing_product].[sailing_product_type].[All]" dimensionUniqueName="[dim_sailing_product]" displayFolder="" count="0" memberValueDatatype="130" unbalanced="0"/>
    <cacheHierarchy uniqueName="[dim_sailing_status].[bk_sailing_status]" caption="bk_sailing_status" attribute="1" defaultMemberUniqueName="[dim_sailing_status].[bk_sailing_status].[All]" allUniqueName="[dim_sailing_status].[bk_sailing_status].[All]" dimensionUniqueName="[dim_sailing_status]" displayFolder="" count="0" memberValueDatatype="130" unbalanced="0"/>
    <cacheHierarchy uniqueName="[dim_sailing_status].[comments]" caption="comments" attribute="1" defaultMemberUniqueName="[dim_sailing_status].[comments].[All]" allUniqueName="[dim_sailing_status].[comments].[All]" dimensionUniqueName="[dim_sailing_status]" displayFolder="" count="0" memberValueDatatype="130" unbalanced="0"/>
    <cacheHierarchy uniqueName="[dim_sailing_status].[pk_sailing_status]" caption="pk_sailing_status" attribute="1" defaultMemberUniqueName="[dim_sailing_status].[pk_sailing_status].[All]" allUniqueName="[dim_sailing_status].[pk_sailing_status].[All]" dimensionUniqueName="[dim_sailing_status]" displayFolder="" count="0" memberValueDatatype="20" unbalanced="0"/>
    <cacheHierarchy uniqueName="[dim_ship].[bk_ship]" caption="bk_ship" attribute="1" defaultMemberUniqueName="[dim_ship].[bk_ship].[All]" allUniqueName="[dim_ship].[bk_ship].[All]" dimensionUniqueName="[dim_ship]" displayFolder="" count="0" memberValueDatatype="130" unbalanced="0"/>
    <cacheHierarchy uniqueName="[dim_ship].[dbt_valid_from]" caption="dbt_valid_from" attribute="1" time="1" defaultMemberUniqueName="[dim_ship].[dbt_valid_from].[All]" allUniqueName="[dim_ship].[dbt_valid_from].[All]" dimensionUniqueName="[dim_ship]" displayFolder="" count="0" memberValueDatatype="7" unbalanced="0"/>
    <cacheHierarchy uniqueName="[dim_ship].[dbt_valid_to]" caption="dbt_valid_to" attribute="1" time="1" defaultMemberUniqueName="[dim_ship].[dbt_valid_to].[All]" allUniqueName="[dim_ship].[dbt_valid_to].[All]" dimensionUniqueName="[dim_ship]" displayFolder="" count="0" memberValueDatatype="7" unbalanced="0"/>
    <cacheHierarchy uniqueName="[dim_ship].[esmiley_ship_name]" caption="esmiley_ship_name" attribute="1" defaultMemberUniqueName="[dim_ship].[esmiley_ship_name].[All]" allUniqueName="[dim_ship].[esmiley_ship_name].[All]" dimensionUniqueName="[dim_ship]" displayFolder="" count="0" memberValueDatatype="130" unbalanced="0"/>
    <cacheHierarchy uniqueName="[dim_ship].[fidelio_ship_code]" caption="fidelio_ship_code" attribute="1" defaultMemberUniqueName="[dim_ship].[fidelio_ship_code].[All]" allUniqueName="[dim_ship].[fidelio_ship_code].[All]" dimensionUniqueName="[dim_ship]" displayFolder="" count="0" memberValueDatatype="130" unbalanced="0"/>
    <cacheHierarchy uniqueName="[dim_ship].[fidelio_ship_id]" caption="fidelio_ship_id" attribute="1" defaultMemberUniqueName="[dim_ship].[fidelio_ship_id].[All]" allUniqueName="[dim_ship].[fidelio_ship_id].[All]" dimensionUniqueName="[dim_ship]" displayFolder="" count="0" memberValueDatatype="20" unbalanced="0"/>
    <cacheHierarchy uniqueName="[dim_ship].[hfm_ship_name]" caption="hfm_ship_name" attribute="1" defaultMemberUniqueName="[dim_ship].[hfm_ship_name].[All]" allUniqueName="[dim_ship].[hfm_ship_name].[All]" dimensionUniqueName="[dim_ship]" displayFolder="" count="0" memberValueDatatype="130" unbalanced="0"/>
    <cacheHierarchy uniqueName="[dim_ship].[hrg_official_ship_name]" caption="hrg_official_ship_name" attribute="1" defaultMemberUniqueName="[dim_ship].[hrg_official_ship_name].[All]" allUniqueName="[dim_ship].[hrg_official_ship_name].[All]" dimensionUniqueName="[dim_ship]" displayFolder="" count="0" memberValueDatatype="130" unbalanced="0"/>
    <cacheHierarchy uniqueName="[dim_ship].[hrg_ship_active]" caption="hrg_ship_active" attribute="1" defaultMemberUniqueName="[dim_ship].[hrg_ship_active].[All]" allUniqueName="[dim_ship].[hrg_ship_active].[All]" dimensionUniqueName="[dim_ship]" displayFolder="" count="0" memberValueDatatype="130" unbalanced="0"/>
    <cacheHierarchy uniqueName="[dim_ship].[polarglobal_ship_code]" caption="polarglobal_ship_code" attribute="1" defaultMemberUniqueName="[dim_ship].[polarglobal_ship_code].[All]" allUniqueName="[dim_ship].[polarglobal_ship_code].[All]" dimensionUniqueName="[dim_ship]" displayFolder="" count="0" memberValueDatatype="130" unbalanced="0"/>
    <cacheHierarchy uniqueName="[dim_ship].[polarglobal_ship_id]" caption="polarglobal_ship_id" attribute="1" defaultMemberUniqueName="[dim_ship].[polarglobal_ship_id].[All]" allUniqueName="[dim_ship].[polarglobal_ship_id].[All]" dimensionUniqueName="[dim_ship]" displayFolder="" count="0" memberValueDatatype="20" unbalanced="0"/>
    <cacheHierarchy uniqueName="[dim_ship].[seaware_ship_code]" caption="seaware_ship_code" attribute="1" defaultMemberUniqueName="[dim_ship].[seaware_ship_code].[All]" allUniqueName="[dim_ship].[seaware_ship_code].[All]" dimensionUniqueName="[dim_ship]" displayFolder="" count="0" memberValueDatatype="130" unbalanced="0"/>
    <cacheHierarchy uniqueName="[dim_ship].[seaware_ship_id]" caption="seaware_ship_id" attribute="1" defaultMemberUniqueName="[dim_ship].[seaware_ship_id].[All]" allUniqueName="[dim_ship].[seaware_ship_id].[All]" dimensionUniqueName="[dim_ship]" displayFolder="" count="0" memberValueDatatype="20" unbalanced="0"/>
    <cacheHierarchy uniqueName="[dim_ship].[ship_built_year]" caption="ship_built_year" attribute="1" defaultMemberUniqueName="[dim_ship].[ship_built_year].[All]" allUniqueName="[dim_ship].[ship_built_year].[All]" dimensionUniqueName="[dim_ship]" displayFolder="" count="0" memberValueDatatype="20" unbalanced="0"/>
    <cacheHierarchy uniqueName="[dim_ship].[ship_crew_size]" caption="ship_crew_size" attribute="1" defaultMemberUniqueName="[dim_ship].[ship_crew_size].[All]" allUniqueName="[dim_ship].[ship_crew_size].[All]" dimensionUniqueName="[dim_ship]" displayFolder="" count="0" memberValueDatatype="20" unbalanced="0"/>
    <cacheHierarchy uniqueName="[dim_ship].[ship_pax_capacity]" caption="ship_pax_capacity" attribute="1" defaultMemberUniqueName="[dim_ship].[ship_pax_capacity].[All]" allUniqueName="[dim_ship].[ship_pax_capacity].[All]" dimensionUniqueName="[dim_ship]" displayFolder="" count="0" memberValueDatatype="20" unbalanced="0"/>
    <cacheHierarchy uniqueName="[dim_ship].[ship_registry_country]" caption="ship_registry_country" attribute="1" defaultMemberUniqueName="[dim_ship].[ship_registry_country].[All]" allUniqueName="[dim_ship].[ship_registry_country].[All]" dimensionUniqueName="[dim_ship]" displayFolder="" count="0" memberValueDatatype="130" unbalanced="0"/>
    <cacheHierarchy uniqueName="[dim_ship].[Vessel (used in DS04 HSE)]" caption="Vessel (used in DS04 HSE)" attribute="1" defaultMemberUniqueName="[dim_ship].[Vessel (used in DS04 HSE)].[All]" allUniqueName="[dim_ship].[Vessel (used in DS04 HSE)].[All]" dimensionUniqueName="[dim_ship]" displayFolder="" count="0" memberValueDatatype="130" unbalanced="0"/>
    <cacheHierarchy uniqueName="[dim_ship_cabin_category].[bk_ship_cabin_category]" caption="bk_ship_cabin_category" attribute="1" defaultMemberUniqueName="[dim_ship_cabin_category].[bk_ship_cabin_category].[All]" allUniqueName="[dim_ship_cabin_category].[bk_ship_cabin_category].[All]" dimensionUniqueName="[dim_ship_cabin_category]" displayFolder="" count="0" memberValueDatatype="130" unbalanced="0"/>
    <cacheHierarchy uniqueName="[dim_ship_cabin_category].[cabin_category]" caption="cabin_category" attribute="1" defaultMemberUniqueName="[dim_ship_cabin_category].[cabin_category].[All]" allUniqueName="[dim_ship_cabin_category].[cabin_category].[All]" dimensionUniqueName="[dim_ship_cabin_category]" displayFolder="" count="0" memberValueDatatype="130" unbalanced="0"/>
    <cacheHierarchy uniqueName="[dim_ship_cabin_category].[cabin_category_comments]" caption="cabin_category_comments" attribute="1" defaultMemberUniqueName="[dim_ship_cabin_category].[cabin_category_comments].[All]" allUniqueName="[dim_ship_cabin_category].[cabin_category_comments].[All]" dimensionUniqueName="[dim_ship_cabin_category]" displayFolder="" count="0" memberValueDatatype="130" unbalanced="0"/>
    <cacheHierarchy uniqueName="[dim_ship_cabin_category].[cabin_category_grade]" caption="cabin_category_grade" attribute="1" defaultMemberUniqueName="[dim_ship_cabin_category].[cabin_category_grade].[All]" allUniqueName="[dim_ship_cabin_category].[cabin_category_grade].[All]" dimensionUniqueName="[dim_ship_cabin_category]" displayFolder="" count="0" memberValueDatatype="130" unbalanced="0"/>
    <cacheHierarchy uniqueName="[dim_ship_cabin_category].[cabin_category_real_fake]" caption="cabin_category_real_fake" attribute="1" defaultMemberUniqueName="[dim_ship_cabin_category].[cabin_category_real_fake].[All]" allUniqueName="[dim_ship_cabin_category].[cabin_category_real_fake].[All]" dimensionUniqueName="[dim_ship_cabin_category]" displayFolder="" count="0" memberValueDatatype="130" unbalanced="0"/>
    <cacheHierarchy uniqueName="[dim_ship_cabin_category].[cabin_category_type]" caption="cabin_category_type" attribute="1" defaultMemberUniqueName="[dim_ship_cabin_category].[cabin_category_type].[All]" allUniqueName="[dim_ship_cabin_category].[cabin_category_type].[All]" dimensionUniqueName="[dim_ship_cabin_category]" displayFolder="" count="0" memberValueDatatype="130" unbalanced="0"/>
    <cacheHierarchy uniqueName="[dim_ship_cabin_category].[cabin_category_type_sort_order]" caption="cabin_category_type_sort_order" attribute="1" defaultMemberUniqueName="[dim_ship_cabin_category].[cabin_category_type_sort_order].[All]" allUniqueName="[dim_ship_cabin_category].[cabin_category_type_sort_order].[All]" dimensionUniqueName="[dim_ship_cabin_category]" displayFolder="" count="0" memberValueDatatype="20" unbalanced="0"/>
    <cacheHierarchy uniqueName="[dim_ship_cabin_category].[ship_code]" caption="ship_code" attribute="1" defaultMemberUniqueName="[dim_ship_cabin_category].[ship_code].[All]" allUniqueName="[dim_ship_cabin_category].[ship_code].[All]" dimensionUniqueName="[dim_ship_cabin_category]" displayFolder="" count="0" memberValueDatatype="130" unbalanced="0"/>
    <cacheHierarchy uniqueName="[dim_transaction_date].[transaction_date]" caption="transaction_date" attribute="1" time="1" keyAttribute="1" defaultMemberUniqueName="[dim_transaction_date].[transaction_date].[All]" allUniqueName="[dim_transaction_date].[transaction_date].[All]" dimensionUniqueName="[dim_transaction_date]" displayFolder="" count="0" memberValueDatatype="7" unbalanced="0"/>
    <cacheHierarchy uniqueName="[dim_transaction_date].[transaction_DateOffset]" caption="transaction_DateOffset" attribute="1" time="1" defaultMemberUniqueName="[dim_transaction_date].[transaction_DateOffset].[All]" allUniqueName="[dim_transaction_date].[transaction_DateOffset].[All]" dimensionUniqueName="[dim_transaction_date]" displayFolder="" count="0" memberValueDatatype="20" unbalanced="0"/>
    <cacheHierarchy uniqueName="[dim_transaction_date].[transaction_Day of year]" caption="transaction_Day of year" attribute="1" time="1" defaultMemberUniqueName="[dim_transaction_date].[transaction_Day of year].[All]" allUniqueName="[dim_transaction_date].[transaction_Day of year].[All]" dimensionUniqueName="[dim_transaction_date]" displayFolder="" count="0" memberValueDatatype="5" unbalanced="0"/>
    <cacheHierarchy uniqueName="[dim_transaction_date].[transaction_Day Type]" caption="transaction_Day Type" attribute="1" time="1" defaultMemberUniqueName="[dim_transaction_date].[transaction_Day Type].[All]" allUniqueName="[dim_transaction_date].[transaction_Day Type].[All]" dimensionUniqueName="[dim_transaction_date]" displayFolder="" count="0" memberValueDatatype="130" unbalanced="0"/>
    <cacheHierarchy uniqueName="[dim_transaction_date].[transaction_DayOfMonth]" caption="transaction_DayOfMonth" attribute="1" time="1" defaultMemberUniqueName="[dim_transaction_date].[transaction_DayOfMonth].[All]" allUniqueName="[dim_transaction_date].[transaction_DayOfMonth].[All]" dimensionUniqueName="[dim_transaction_date]" displayFolder="" count="0" memberValueDatatype="20" unbalanced="0"/>
    <cacheHierarchy uniqueName="[dim_transaction_date].[transaction_DayOfWeek]" caption="transaction_DayOfWeek" attribute="1" time="1" defaultMemberUniqueName="[dim_transaction_date].[transaction_DayOfWeek].[All]" allUniqueName="[dim_transaction_date].[transaction_DayOfWeek].[All]" dimensionUniqueName="[dim_transaction_date]" displayFolder="" count="0" memberValueDatatype="20" unbalanced="0"/>
    <cacheHierarchy uniqueName="[dim_transaction_date].[transaction_DayOfWeekName]" caption="transaction_DayOfWeekName" attribute="1" time="1" defaultMemberUniqueName="[dim_transaction_date].[transaction_DayOfWeekName].[All]" allUniqueName="[dim_transaction_date].[transaction_DayOfWeekName].[All]" dimensionUniqueName="[dim_transaction_date]" displayFolder="" count="0" memberValueDatatype="130" unbalanced="0"/>
    <cacheHierarchy uniqueName="[dim_transaction_date].[transaction_DynamicMonth]" caption="transaction_DynamicMonth" attribute="1" time="1" defaultMemberUniqueName="[dim_transaction_date].[transaction_DynamicMonth].[All]" allUniqueName="[dim_transaction_date].[transaction_DynamicMonth].[All]" dimensionUniqueName="[dim_transaction_date]" displayFolder="" count="0" memberValueDatatype="130" unbalanced="0"/>
    <cacheHierarchy uniqueName="[dim_transaction_date].[transaction_DynamicQuarter]" caption="transaction_DynamicQuarter" attribute="1" time="1" defaultMemberUniqueName="[dim_transaction_date].[transaction_DynamicQuarter].[All]" allUniqueName="[dim_transaction_date].[transaction_DynamicQuarter].[All]" dimensionUniqueName="[dim_transaction_date]" displayFolder="" count="0" memberValueDatatype="130" unbalanced="0"/>
    <cacheHierarchy uniqueName="[dim_transaction_date].[transaction_IsAfterToday]" caption="transaction_IsAfterToday" attribute="1" time="1" defaultMemberUniqueName="[dim_transaction_date].[transaction_IsAfterToday].[All]" allUniqueName="[dim_transaction_date].[transaction_IsAfterToday].[All]" dimensionUniqueName="[dim_transaction_date]" displayFolder="" count="0" memberValueDatatype="11" unbalanced="0"/>
    <cacheHierarchy uniqueName="[dim_transaction_date].[transaction_IsBeforeToday]" caption="transaction_IsBeforeToday" attribute="1" time="1" defaultMemberUniqueName="[dim_transaction_date].[transaction_IsBeforeToday].[All]" allUniqueName="[dim_transaction_date].[transaction_IsBeforeToday].[All]" dimensionUniqueName="[dim_transaction_date]" displayFolder="" count="0" memberValueDatatype="11" unbalanced="0"/>
    <cacheHierarchy uniqueName="[dim_transaction_date].[transaction_Month &amp; Year]" caption="transaction_Month &amp; Year" attribute="1" time="1" defaultMemberUniqueName="[dim_transaction_date].[transaction_Month &amp; Year].[All]" allUniqueName="[dim_transaction_date].[transaction_Month &amp; Year].[All]" dimensionUniqueName="[dim_transaction_date]" displayFolder="" count="0" memberValueDatatype="130" unbalanced="0"/>
    <cacheHierarchy uniqueName="[dim_transaction_date].[transaction_Month Initial]" caption="transaction_Month Initial" attribute="1" time="1" defaultMemberUniqueName="[dim_transaction_date].[transaction_Month Initial].[All]" allUniqueName="[dim_transaction_date].[transaction_Month Initial].[All]" dimensionUniqueName="[dim_transaction_date]" displayFolder="" count="0" memberValueDatatype="130" unbalanced="0"/>
    <cacheHierarchy uniqueName="[dim_transaction_date].[transaction_Month Name]" caption="transaction_Month Name" attribute="1" time="1" defaultMemberUniqueName="[dim_transaction_date].[transaction_Month Name].[All]" allUniqueName="[dim_transaction_date].[transaction_Month Name].[All]" dimensionUniqueName="[dim_transaction_date]" displayFolder="" count="0" memberValueDatatype="130" unbalanced="0"/>
    <cacheHierarchy uniqueName="[dim_transaction_date].[transaction_MonthCompleted]" caption="transaction_MonthCompleted" attribute="1" time="1" defaultMemberUniqueName="[dim_transaction_date].[transaction_MonthCompleted].[All]" allUniqueName="[dim_transaction_date].[transaction_MonthCompleted].[All]" dimensionUniqueName="[dim_transaction_date]" displayFolder="" count="0" memberValueDatatype="11" unbalanced="0"/>
    <cacheHierarchy uniqueName="[dim_transaction_date].[transaction_MonthEnding]" caption="transaction_MonthEnding" attribute="1" time="1" defaultMemberUniqueName="[dim_transaction_date].[transaction_MonthEnding].[All]" allUniqueName="[dim_transaction_date].[transaction_MonthEnding].[All]" dimensionUniqueName="[dim_transaction_date]" displayFolder="" count="0" memberValueDatatype="7" unbalanced="0"/>
    <cacheHierarchy uniqueName="[dim_transaction_date].[transaction_MonthnYear]" caption="transaction_MonthnYear" attribute="1" time="1" defaultMemberUniqueName="[dim_transaction_date].[transaction_MonthnYear].[All]" allUniqueName="[dim_transaction_date].[transaction_MonthnYear].[All]" dimensionUniqueName="[dim_transaction_date]" displayFolder="" count="0" memberValueDatatype="20" unbalanced="0"/>
    <cacheHierarchy uniqueName="[dim_transaction_date].[transaction_MonthOffset]" caption="transaction_MonthOffset" attribute="1" time="1" defaultMemberUniqueName="[dim_transaction_date].[transaction_MonthOffset].[All]" allUniqueName="[dim_transaction_date].[transaction_MonthOffset].[All]" dimensionUniqueName="[dim_transaction_date]" displayFolder="" count="0" memberValueDatatype="20" unbalanced="0"/>
    <cacheHierarchy uniqueName="[dim_transaction_date].[transaction_MonthOfYear]" caption="transaction_MonthOfYear" attribute="1" time="1" defaultMemberUniqueName="[dim_transaction_date].[transaction_MonthOfYear].[All]" allUniqueName="[dim_transaction_date].[transaction_MonthOfYear].[All]" dimensionUniqueName="[dim_transaction_date]" displayFolder="" count="0" memberValueDatatype="20" unbalanced="0"/>
    <cacheHierarchy uniqueName="[dim_transaction_date].[transaction_MonthShortName]" caption="transaction_MonthShortName" attribute="1" time="1" defaultMemberUniqueName="[dim_transaction_date].[transaction_MonthShortName].[All]" allUniqueName="[dim_transaction_date].[transaction_MonthShortName].[All]" dimensionUniqueName="[dim_transaction_date]" displayFolder="" count="0" memberValueDatatype="130" unbalanced="0"/>
    <cacheHierarchy uniqueName="[dim_transaction_date].[transaction_MonthStart]" caption="transaction_MonthStart" attribute="1" time="1" defaultMemberUniqueName="[dim_transaction_date].[transaction_MonthStart].[All]" allUniqueName="[dim_transaction_date].[transaction_MonthStart].[All]" dimensionUniqueName="[dim_transaction_date]" displayFolder="" count="0" memberValueDatatype="7" unbalanced="0"/>
    <cacheHierarchy uniqueName="[dim_transaction_date].[transaction_Quarter &amp; Year]" caption="transaction_Quarter &amp; Year" attribute="1" time="1" defaultMemberUniqueName="[dim_transaction_date].[transaction_Quarter &amp; Year].[All]" allUniqueName="[dim_transaction_date].[transaction_Quarter &amp; Year].[All]" dimensionUniqueName="[dim_transaction_date]" displayFolder="" count="0" memberValueDatatype="130" unbalanced="0"/>
    <cacheHierarchy uniqueName="[dim_transaction_date].[transaction_QuarterCompleted]" caption="transaction_QuarterCompleted" attribute="1" time="1" defaultMemberUniqueName="[dim_transaction_date].[transaction_QuarterCompleted].[All]" allUniqueName="[dim_transaction_date].[transaction_QuarterCompleted].[All]" dimensionUniqueName="[dim_transaction_date]" displayFolder="" count="0" memberValueDatatype="11" unbalanced="0"/>
    <cacheHierarchy uniqueName="[dim_transaction_date].[transaction_QuarternYear]" caption="transaction_QuarternYear" attribute="1" time="1" defaultMemberUniqueName="[dim_transaction_date].[transaction_QuarternYear].[All]" allUniqueName="[dim_transaction_date].[transaction_QuarternYear].[All]" dimensionUniqueName="[dim_transaction_date]" displayFolder="" count="0" memberValueDatatype="20" unbalanced="0"/>
    <cacheHierarchy uniqueName="[dim_transaction_date].[transaction_QuarterOffset]" caption="transaction_QuarterOffset" attribute="1" time="1" defaultMemberUniqueName="[dim_transaction_date].[transaction_QuarterOffset].[All]" allUniqueName="[dim_transaction_date].[transaction_QuarterOffset].[All]" dimensionUniqueName="[dim_transaction_date]" displayFolder="" count="0" memberValueDatatype="20" unbalanced="0"/>
    <cacheHierarchy uniqueName="[dim_transaction_date].[transaction_QuarterOfYear]" caption="transaction_QuarterOfYear" attribute="1" time="1" defaultMemberUniqueName="[dim_transaction_date].[transaction_QuarterOfYear].[All]" allUniqueName="[dim_transaction_date].[transaction_QuarterOfYear].[All]" dimensionUniqueName="[dim_transaction_date]" displayFolder="" count="0" memberValueDatatype="20" unbalanced="0"/>
    <cacheHierarchy uniqueName="[dim_transaction_date].[transaction_season]" caption="transaction_season" attribute="1" time="1" defaultMemberUniqueName="[dim_transaction_date].[transaction_season].[All]" allUniqueName="[dim_transaction_date].[transaction_season].[All]" dimensionUniqueName="[dim_transaction_date]" displayFolder="" count="0" memberValueDatatype="130" unbalanced="0"/>
    <cacheHierarchy uniqueName="[dim_transaction_date].[transaction_Season Index]" caption="transaction_Season Index" attribute="1" time="1" defaultMemberUniqueName="[dim_transaction_date].[transaction_Season Index].[All]" allUniqueName="[dim_transaction_date].[transaction_Season Index].[All]" dimensionUniqueName="[dim_transaction_date]" displayFolder="" count="0" memberValueDatatype="130" unbalanced="0"/>
    <cacheHierarchy uniqueName="[dim_transaction_date].[transaction_season_HRN]" caption="transaction_season_HRN" attribute="1" time="1" defaultMemberUniqueName="[dim_transaction_date].[transaction_season_HRN].[All]" allUniqueName="[dim_transaction_date].[transaction_season_HRN].[All]" dimensionUniqueName="[dim_transaction_date]" displayFolder="" count="0" memberValueDatatype="130" unbalanced="0"/>
    <cacheHierarchy uniqueName="[dim_transaction_date].[transaction_season_year]" caption="transaction_season_year" attribute="1" time="1" defaultMemberUniqueName="[dim_transaction_date].[transaction_season_year].[All]" allUniqueName="[dim_transaction_date].[transaction_season_year].[All]" dimensionUniqueName="[dim_transaction_date]" displayFolder="" count="0" memberValueDatatype="130" unbalanced="0"/>
    <cacheHierarchy uniqueName="[dim_transaction_date].[transaction_Short Month&amp;Year]" caption="transaction_Short Month&amp;Year" attribute="1" time="1" defaultMemberUniqueName="[dim_transaction_date].[transaction_Short Month&amp;Year].[All]" allUniqueName="[dim_transaction_date].[transaction_Short Month&amp;Year].[All]" dimensionUniqueName="[dim_transaction_date]" displayFolder="" count="0" memberValueDatatype="130" unbalanced="0"/>
    <cacheHierarchy uniqueName="[dim_transaction_date].[transaction_Short Quarter&amp;Year]" caption="transaction_Short Quarter&amp;Year" attribute="1" time="1" defaultMemberUniqueName="[dim_transaction_date].[transaction_Short Quarter&amp;Year].[All]" allUniqueName="[dim_transaction_date].[transaction_Short Quarter&amp;Year].[All]" dimensionUniqueName="[dim_transaction_date]" displayFolder="" count="0" memberValueDatatype="130" unbalanced="0"/>
    <cacheHierarchy uniqueName="[dim_transaction_date].[transaction_Short Week&amp;Year]" caption="transaction_Short Week&amp;Year" attribute="1" time="1" defaultMemberUniqueName="[dim_transaction_date].[transaction_Short Week&amp;Year].[All]" allUniqueName="[dim_transaction_date].[transaction_Short Week&amp;Year].[All]" dimensionUniqueName="[dim_transaction_date]" displayFolder="" count="0" memberValueDatatype="130" unbalanced="0"/>
    <cacheHierarchy uniqueName="[dim_transaction_date].[transaction_Week &amp; Year]" caption="transaction_Week &amp; Year" attribute="1" time="1" defaultMemberUniqueName="[dim_transaction_date].[transaction_Week &amp; Year].[All]" allUniqueName="[dim_transaction_date].[transaction_Week &amp; Year].[All]" dimensionUniqueName="[dim_transaction_date]" displayFolder="" count="0" memberValueDatatype="130" unbalanced="0"/>
    <cacheHierarchy uniqueName="[dim_transaction_date].[transaction_WeekCompleted]" caption="transaction_WeekCompleted" attribute="1" time="1" defaultMemberUniqueName="[dim_transaction_date].[transaction_WeekCompleted].[All]" allUniqueName="[dim_transaction_date].[transaction_WeekCompleted].[All]" dimensionUniqueName="[dim_transaction_date]" displayFolder="" count="0" memberValueDatatype="11" unbalanced="0"/>
    <cacheHierarchy uniqueName="[dim_transaction_date].[transaction_Weekday Initial]" caption="transaction_Weekday Initial" attribute="1" time="1" defaultMemberUniqueName="[dim_transaction_date].[transaction_Weekday Initial].[All]" allUniqueName="[dim_transaction_date].[transaction_Weekday Initial].[All]" dimensionUniqueName="[dim_transaction_date]" displayFolder="" count="0" memberValueDatatype="130" unbalanced="0"/>
    <cacheHierarchy uniqueName="[dim_transaction_date].[transaction_WeekEnding]" caption="transaction_WeekEnding" attribute="1" time="1" defaultMemberUniqueName="[dim_transaction_date].[transaction_WeekEnding].[All]" allUniqueName="[dim_transaction_date].[transaction_WeekEnding].[All]" dimensionUniqueName="[dim_transaction_date]" displayFolder="" count="0" memberValueDatatype="7" unbalanced="0"/>
    <cacheHierarchy uniqueName="[dim_transaction_date].[transaction_Weeknumber]" caption="transaction_Weeknumber" attribute="1" time="1" defaultMemberUniqueName="[dim_transaction_date].[transaction_Weeknumber].[All]" allUniqueName="[dim_transaction_date].[transaction_Weeknumber].[All]" dimensionUniqueName="[dim_transaction_date]" displayFolder="" count="0" memberValueDatatype="20" unbalanced="0"/>
    <cacheHierarchy uniqueName="[dim_transaction_date].[transaction_WeeknYear]" caption="transaction_WeeknYear" attribute="1" time="1" defaultMemberUniqueName="[dim_transaction_date].[transaction_WeeknYear].[All]" allUniqueName="[dim_transaction_date].[transaction_WeeknYear].[All]" dimensionUniqueName="[dim_transaction_date]" displayFolder="" count="0" memberValueDatatype="20" unbalanced="0"/>
    <cacheHierarchy uniqueName="[dim_transaction_date].[transaction_WeekOffset]" caption="transaction_WeekOffset" attribute="1" time="1" defaultMemberUniqueName="[dim_transaction_date].[transaction_WeekOffset].[All]" allUniqueName="[dim_transaction_date].[transaction_WeekOffset].[All]" dimensionUniqueName="[dim_transaction_date]" displayFolder="" count="0" memberValueDatatype="20" unbalanced="0"/>
    <cacheHierarchy uniqueName="[dim_transaction_date].[transaction_Year]" caption="transaction_Year" attribute="1" time="1" defaultMemberUniqueName="[dim_transaction_date].[transaction_Year].[All]" allUniqueName="[dim_transaction_date].[transaction_Year].[All]" dimensionUniqueName="[dim_transaction_date]" displayFolder="" count="0" memberValueDatatype="20" unbalanced="0"/>
    <cacheHierarchy uniqueName="[dim_transaction_date].[transaction_YearCompleted]" caption="transaction_YearCompleted" attribute="1" time="1" defaultMemberUniqueName="[dim_transaction_date].[transaction_YearCompleted].[All]" allUniqueName="[dim_transaction_date].[transaction_YearCompleted].[All]" dimensionUniqueName="[dim_transaction_date]" displayFolder="" count="0" memberValueDatatype="11" unbalanced="0"/>
    <cacheHierarchy uniqueName="[dim_transaction_date].[transaction_YearOffset]" caption="transaction_YearOffset" attribute="1" time="1" defaultMemberUniqueName="[dim_transaction_date].[transaction_YearOffset].[All]" allUniqueName="[dim_transaction_date].[transaction_YearOffset].[All]" dimensionUniqueName="[dim_transaction_date]" displayFolder="" count="0" memberValueDatatype="20" unbalanced="0"/>
    <cacheHierarchy uniqueName="[dim_voyage_arrival_date].[voyage_arrival_date]" caption="voyage_arrival_date" attribute="1" time="1" keyAttribute="1" defaultMemberUniqueName="[dim_voyage_arrival_date].[voyage_arrival_date].[All]" allUniqueName="[dim_voyage_arrival_date].[voyage_arrival_date].[All]" dimensionUniqueName="[dim_voyage_arrival_date]" displayFolder="" count="0" memberValueDatatype="7" unbalanced="0"/>
    <cacheHierarchy uniqueName="[dim_voyage_arrival_date].[voyage_arrival_DateOffset]" caption="voyage_arrival_DateOffset" attribute="1" time="1" defaultMemberUniqueName="[dim_voyage_arrival_date].[voyage_arrival_DateOffset].[All]" allUniqueName="[dim_voyage_arrival_date].[voyage_arrival_DateOffset].[All]" dimensionUniqueName="[dim_voyage_arrival_date]" displayFolder="" count="0" memberValueDatatype="20" unbalanced="0"/>
    <cacheHierarchy uniqueName="[dim_voyage_arrival_date].[voyage_arrival_Day of year]" caption="voyage_arrival_Day of year" attribute="1" time="1" defaultMemberUniqueName="[dim_voyage_arrival_date].[voyage_arrival_Day of year].[All]" allUniqueName="[dim_voyage_arrival_date].[voyage_arrival_Day of year].[All]" dimensionUniqueName="[dim_voyage_arrival_date]" displayFolder="" count="0" memberValueDatatype="5" unbalanced="0"/>
    <cacheHierarchy uniqueName="[dim_voyage_arrival_date].[voyage_arrival_Day Type]" caption="voyage_arrival_Day Type" attribute="1" time="1" defaultMemberUniqueName="[dim_voyage_arrival_date].[voyage_arrival_Day Type].[All]" allUniqueName="[dim_voyage_arrival_date].[voyage_arrival_Day Type].[All]" dimensionUniqueName="[dim_voyage_arrival_date]" displayFolder="" count="0" memberValueDatatype="130" unbalanced="0"/>
    <cacheHierarchy uniqueName="[dim_voyage_arrival_date].[voyage_arrival_DayOfMonth]" caption="voyage_arrival_DayOfMonth" attribute="1" time="1" defaultMemberUniqueName="[dim_voyage_arrival_date].[voyage_arrival_DayOfMonth].[All]" allUniqueName="[dim_voyage_arrival_date].[voyage_arrival_DayOfMonth].[All]" dimensionUniqueName="[dim_voyage_arrival_date]" displayFolder="" count="0" memberValueDatatype="20" unbalanced="0"/>
    <cacheHierarchy uniqueName="[dim_voyage_arrival_date].[voyage_arrival_DayOfWeek]" caption="voyage_arrival_DayOfWeek" attribute="1" time="1" defaultMemberUniqueName="[dim_voyage_arrival_date].[voyage_arrival_DayOfWeek].[All]" allUniqueName="[dim_voyage_arrival_date].[voyage_arrival_DayOfWeek].[All]" dimensionUniqueName="[dim_voyage_arrival_date]" displayFolder="" count="0" memberValueDatatype="20" unbalanced="0"/>
    <cacheHierarchy uniqueName="[dim_voyage_arrival_date].[voyage_arrival_DayOfWeekName]" caption="voyage_arrival_DayOfWeekName" attribute="1" time="1" defaultMemberUniqueName="[dim_voyage_arrival_date].[voyage_arrival_DayOfWeekName].[All]" allUniqueName="[dim_voyage_arrival_date].[voyage_arrival_DayOfWeekName].[All]" dimensionUniqueName="[dim_voyage_arrival_date]" displayFolder="" count="0" memberValueDatatype="130" unbalanced="0"/>
    <cacheHierarchy uniqueName="[dim_voyage_arrival_date].[voyage_arrival_DynamicMonth]" caption="voyage_arrival_DynamicMonth" attribute="1" time="1" defaultMemberUniqueName="[dim_voyage_arrival_date].[voyage_arrival_DynamicMonth].[All]" allUniqueName="[dim_voyage_arrival_date].[voyage_arrival_DynamicMonth].[All]" dimensionUniqueName="[dim_voyage_arrival_date]" displayFolder="" count="0" memberValueDatatype="130" unbalanced="0"/>
    <cacheHierarchy uniqueName="[dim_voyage_arrival_date].[voyage_arrival_DynamicQuarter]" caption="voyage_arrival_DynamicQuarter" attribute="1" time="1" defaultMemberUniqueName="[dim_voyage_arrival_date].[voyage_arrival_DynamicQuarter].[All]" allUniqueName="[dim_voyage_arrival_date].[voyage_arrival_DynamicQuarter].[All]" dimensionUniqueName="[dim_voyage_arrival_date]" displayFolder="" count="0" memberValueDatatype="130" unbalanced="0"/>
    <cacheHierarchy uniqueName="[dim_voyage_arrival_date].[voyage_arrival_IsAfterToday]" caption="voyage_arrival_IsAfterToday" attribute="1" time="1" defaultMemberUniqueName="[dim_voyage_arrival_date].[voyage_arrival_IsAfterToday].[All]" allUniqueName="[dim_voyage_arrival_date].[voyage_arrival_IsAfterToday].[All]" dimensionUniqueName="[dim_voyage_arrival_date]" displayFolder="" count="0" memberValueDatatype="11" unbalanced="0"/>
    <cacheHierarchy uniqueName="[dim_voyage_arrival_date].[voyage_arrival_IsBeforeToday]" caption="voyage_arrival_IsBeforeToday" attribute="1" time="1" defaultMemberUniqueName="[dim_voyage_arrival_date].[voyage_arrival_IsBeforeToday].[All]" allUniqueName="[dim_voyage_arrival_date].[voyage_arrival_IsBeforeToday].[All]" dimensionUniqueName="[dim_voyage_arrival_date]" displayFolder="" count="0" memberValueDatatype="11" unbalanced="0"/>
    <cacheHierarchy uniqueName="[dim_voyage_arrival_date].[voyage_arrival_Month &amp; Year]" caption="voyage_arrival_Month &amp; Year" attribute="1" time="1" defaultMemberUniqueName="[dim_voyage_arrival_date].[voyage_arrival_Month &amp; Year].[All]" allUniqueName="[dim_voyage_arrival_date].[voyage_arrival_Month &amp; Year].[All]" dimensionUniqueName="[dim_voyage_arrival_date]" displayFolder="" count="0" memberValueDatatype="130" unbalanced="0"/>
    <cacheHierarchy uniqueName="[dim_voyage_arrival_date].[voyage_arrival_Month Initial]" caption="voyage_arrival_Month Initial" attribute="1" time="1" defaultMemberUniqueName="[dim_voyage_arrival_date].[voyage_arrival_Month Initial].[All]" allUniqueName="[dim_voyage_arrival_date].[voyage_arrival_Month Initial].[All]" dimensionUniqueName="[dim_voyage_arrival_date]" displayFolder="" count="0" memberValueDatatype="130" unbalanced="0"/>
    <cacheHierarchy uniqueName="[dim_voyage_arrival_date].[voyage_arrival_Month Name]" caption="voyage_arrival_Month Name" attribute="1" time="1" defaultMemberUniqueName="[dim_voyage_arrival_date].[voyage_arrival_Month Name].[All]" allUniqueName="[dim_voyage_arrival_date].[voyage_arrival_Month Name].[All]" dimensionUniqueName="[dim_voyage_arrival_date]" displayFolder="" count="0" memberValueDatatype="130" unbalanced="0"/>
    <cacheHierarchy uniqueName="[dim_voyage_arrival_date].[voyage_arrival_MonthCompleted]" caption="voyage_arrival_MonthCompleted" attribute="1" time="1" defaultMemberUniqueName="[dim_voyage_arrival_date].[voyage_arrival_MonthCompleted].[All]" allUniqueName="[dim_voyage_arrival_date].[voyage_arrival_MonthCompleted].[All]" dimensionUniqueName="[dim_voyage_arrival_date]" displayFolder="" count="0" memberValueDatatype="11" unbalanced="0"/>
    <cacheHierarchy uniqueName="[dim_voyage_arrival_date].[voyage_arrival_MonthEnding]" caption="voyage_arrival_MonthEnding" attribute="1" time="1" defaultMemberUniqueName="[dim_voyage_arrival_date].[voyage_arrival_MonthEnding].[All]" allUniqueName="[dim_voyage_arrival_date].[voyage_arrival_MonthEnding].[All]" dimensionUniqueName="[dim_voyage_arrival_date]" displayFolder="" count="0" memberValueDatatype="7" unbalanced="0"/>
    <cacheHierarchy uniqueName="[dim_voyage_arrival_date].[voyage_arrival_MonthnYear]" caption="voyage_arrival_MonthnYear" attribute="1" time="1" defaultMemberUniqueName="[dim_voyage_arrival_date].[voyage_arrival_MonthnYear].[All]" allUniqueName="[dim_voyage_arrival_date].[voyage_arrival_MonthnYear].[All]" dimensionUniqueName="[dim_voyage_arrival_date]" displayFolder="" count="0" memberValueDatatype="20" unbalanced="0"/>
    <cacheHierarchy uniqueName="[dim_voyage_arrival_date].[voyage_arrival_MonthOffset]" caption="voyage_arrival_MonthOffset" attribute="1" time="1" defaultMemberUniqueName="[dim_voyage_arrival_date].[voyage_arrival_MonthOffset].[All]" allUniqueName="[dim_voyage_arrival_date].[voyage_arrival_MonthOffset].[All]" dimensionUniqueName="[dim_voyage_arrival_date]" displayFolder="" count="0" memberValueDatatype="20" unbalanced="0"/>
    <cacheHierarchy uniqueName="[dim_voyage_arrival_date].[voyage_arrival_MonthOfYear]" caption="voyage_arrival_MonthOfYear" attribute="1" time="1" defaultMemberUniqueName="[dim_voyage_arrival_date].[voyage_arrival_MonthOfYear].[All]" allUniqueName="[dim_voyage_arrival_date].[voyage_arrival_MonthOfYear].[All]" dimensionUniqueName="[dim_voyage_arrival_date]" displayFolder="" count="0" memberValueDatatype="20" unbalanced="0"/>
    <cacheHierarchy uniqueName="[dim_voyage_arrival_date].[voyage_arrival_MonthShortName]" caption="voyage_arrival_MonthShortName" attribute="1" time="1" defaultMemberUniqueName="[dim_voyage_arrival_date].[voyage_arrival_MonthShortName].[All]" allUniqueName="[dim_voyage_arrival_date].[voyage_arrival_MonthShortName].[All]" dimensionUniqueName="[dim_voyage_arrival_date]" displayFolder="" count="0" memberValueDatatype="130" unbalanced="0"/>
    <cacheHierarchy uniqueName="[dim_voyage_arrival_date].[voyage_arrival_MonthStart]" caption="voyage_arrival_MonthStart" attribute="1" time="1" defaultMemberUniqueName="[dim_voyage_arrival_date].[voyage_arrival_MonthStart].[All]" allUniqueName="[dim_voyage_arrival_date].[voyage_arrival_MonthStart].[All]" dimensionUniqueName="[dim_voyage_arrival_date]" displayFolder="" count="0" memberValueDatatype="7" unbalanced="0"/>
    <cacheHierarchy uniqueName="[dim_voyage_arrival_date].[voyage_arrival_Quarter &amp; Year]" caption="voyage_arrival_Quarter &amp; Year" attribute="1" time="1" defaultMemberUniqueName="[dim_voyage_arrival_date].[voyage_arrival_Quarter &amp; Year].[All]" allUniqueName="[dim_voyage_arrival_date].[voyage_arrival_Quarter &amp; Year].[All]" dimensionUniqueName="[dim_voyage_arrival_date]" displayFolder="" count="0" memberValueDatatype="130" unbalanced="0"/>
    <cacheHierarchy uniqueName="[dim_voyage_arrival_date].[voyage_arrival_QuarterCompleted]" caption="voyage_arrival_QuarterCompleted" attribute="1" time="1" defaultMemberUniqueName="[dim_voyage_arrival_date].[voyage_arrival_QuarterCompleted].[All]" allUniqueName="[dim_voyage_arrival_date].[voyage_arrival_QuarterCompleted].[All]" dimensionUniqueName="[dim_voyage_arrival_date]" displayFolder="" count="0" memberValueDatatype="11" unbalanced="0"/>
    <cacheHierarchy uniqueName="[dim_voyage_arrival_date].[voyage_arrival_QuarternYear]" caption="voyage_arrival_QuarternYear" attribute="1" time="1" defaultMemberUniqueName="[dim_voyage_arrival_date].[voyage_arrival_QuarternYear].[All]" allUniqueName="[dim_voyage_arrival_date].[voyage_arrival_QuarternYear].[All]" dimensionUniqueName="[dim_voyage_arrival_date]" displayFolder="" count="0" memberValueDatatype="20" unbalanced="0"/>
    <cacheHierarchy uniqueName="[dim_voyage_arrival_date].[voyage_arrival_QuarterOffset]" caption="voyage_arrival_QuarterOffset" attribute="1" time="1" defaultMemberUniqueName="[dim_voyage_arrival_date].[voyage_arrival_QuarterOffset].[All]" allUniqueName="[dim_voyage_arrival_date].[voyage_arrival_QuarterOffset].[All]" dimensionUniqueName="[dim_voyage_arrival_date]" displayFolder="" count="0" memberValueDatatype="20" unbalanced="0"/>
    <cacheHierarchy uniqueName="[dim_voyage_arrival_date].[voyage_arrival_QuarterOfYear]" caption="voyage_arrival_QuarterOfYear" attribute="1" time="1" defaultMemberUniqueName="[dim_voyage_arrival_date].[voyage_arrival_QuarterOfYear].[All]" allUniqueName="[dim_voyage_arrival_date].[voyage_arrival_QuarterOfYear].[All]" dimensionUniqueName="[dim_voyage_arrival_date]" displayFolder="" count="0" memberValueDatatype="20" unbalanced="0"/>
    <cacheHierarchy uniqueName="[dim_voyage_arrival_date].[voyage_arrival_season]" caption="voyage_arrival_season" attribute="1" time="1" defaultMemberUniqueName="[dim_voyage_arrival_date].[voyage_arrival_season].[All]" allUniqueName="[dim_voyage_arrival_date].[voyage_arrival_season].[All]" dimensionUniqueName="[dim_voyage_arrival_date]" displayFolder="" count="0" memberValueDatatype="130" unbalanced="0"/>
    <cacheHierarchy uniqueName="[dim_voyage_arrival_date].[voyage_arrival_Season Index]" caption="voyage_arrival_Season Index" attribute="1" time="1" defaultMemberUniqueName="[dim_voyage_arrival_date].[voyage_arrival_Season Index].[All]" allUniqueName="[dim_voyage_arrival_date].[voyage_arrival_Season Index].[All]" dimensionUniqueName="[dim_voyage_arrival_date]" displayFolder="" count="0" memberValueDatatype="130" unbalanced="0"/>
    <cacheHierarchy uniqueName="[dim_voyage_arrival_date].[voyage_arrival_season_HRN]" caption="voyage_arrival_season_HRN" attribute="1" time="1" defaultMemberUniqueName="[dim_voyage_arrival_date].[voyage_arrival_season_HRN].[All]" allUniqueName="[dim_voyage_arrival_date].[voyage_arrival_season_HRN].[All]" dimensionUniqueName="[dim_voyage_arrival_date]" displayFolder="" count="0" memberValueDatatype="130" unbalanced="0"/>
    <cacheHierarchy uniqueName="[dim_voyage_arrival_date].[voyage_arrival_season_year]" caption="voyage_arrival_season_year" attribute="1" time="1" defaultMemberUniqueName="[dim_voyage_arrival_date].[voyage_arrival_season_year].[All]" allUniqueName="[dim_voyage_arrival_date].[voyage_arrival_season_year].[All]" dimensionUniqueName="[dim_voyage_arrival_date]" displayFolder="" count="0" memberValueDatatype="130" unbalanced="0"/>
    <cacheHierarchy uniqueName="[dim_voyage_arrival_date].[voyage_arrival_Short Month&amp;Year]" caption="voyage_arrival_Short Month&amp;Year" attribute="1" time="1" defaultMemberUniqueName="[dim_voyage_arrival_date].[voyage_arrival_Short Month&amp;Year].[All]" allUniqueName="[dim_voyage_arrival_date].[voyage_arrival_Short Month&amp;Year].[All]" dimensionUniqueName="[dim_voyage_arrival_date]" displayFolder="" count="0" memberValueDatatype="130" unbalanced="0"/>
    <cacheHierarchy uniqueName="[dim_voyage_arrival_date].[voyage_arrival_Short Quarter&amp;Year]" caption="voyage_arrival_Short Quarter&amp;Year" attribute="1" time="1" defaultMemberUniqueName="[dim_voyage_arrival_date].[voyage_arrival_Short Quarter&amp;Year].[All]" allUniqueName="[dim_voyage_arrival_date].[voyage_arrival_Short Quarter&amp;Year].[All]" dimensionUniqueName="[dim_voyage_arrival_date]" displayFolder="" count="0" memberValueDatatype="130" unbalanced="0"/>
    <cacheHierarchy uniqueName="[dim_voyage_arrival_date].[voyage_arrival_Short Week&amp;Year]" caption="voyage_arrival_Short Week&amp;Year" attribute="1" time="1" defaultMemberUniqueName="[dim_voyage_arrival_date].[voyage_arrival_Short Week&amp;Year].[All]" allUniqueName="[dim_voyage_arrival_date].[voyage_arrival_Short Week&amp;Year].[All]" dimensionUniqueName="[dim_voyage_arrival_date]" displayFolder="" count="0" memberValueDatatype="130" unbalanced="0"/>
    <cacheHierarchy uniqueName="[dim_voyage_arrival_date].[voyage_arrival_Week &amp; Year]" caption="voyage_arrival_Week &amp; Year" attribute="1" time="1" defaultMemberUniqueName="[dim_voyage_arrival_date].[voyage_arrival_Week &amp; Year].[All]" allUniqueName="[dim_voyage_arrival_date].[voyage_arrival_Week &amp; Year].[All]" dimensionUniqueName="[dim_voyage_arrival_date]" displayFolder="" count="0" memberValueDatatype="130" unbalanced="0"/>
    <cacheHierarchy uniqueName="[dim_voyage_arrival_date].[voyage_arrival_WeekCompleted]" caption="voyage_arrival_WeekCompleted" attribute="1" time="1" defaultMemberUniqueName="[dim_voyage_arrival_date].[voyage_arrival_WeekCompleted].[All]" allUniqueName="[dim_voyage_arrival_date].[voyage_arrival_WeekCompleted].[All]" dimensionUniqueName="[dim_voyage_arrival_date]" displayFolder="" count="0" memberValueDatatype="11" unbalanced="0"/>
    <cacheHierarchy uniqueName="[dim_voyage_arrival_date].[voyage_arrival_Weekday Initial]" caption="voyage_arrival_Weekday Initial" attribute="1" time="1" defaultMemberUniqueName="[dim_voyage_arrival_date].[voyage_arrival_Weekday Initial].[All]" allUniqueName="[dim_voyage_arrival_date].[voyage_arrival_Weekday Initial].[All]" dimensionUniqueName="[dim_voyage_arrival_date]" displayFolder="" count="0" memberValueDatatype="130" unbalanced="0"/>
    <cacheHierarchy uniqueName="[dim_voyage_arrival_date].[voyage_arrival_WeekEnding]" caption="voyage_arrival_WeekEnding" attribute="1" time="1" defaultMemberUniqueName="[dim_voyage_arrival_date].[voyage_arrival_WeekEnding].[All]" allUniqueName="[dim_voyage_arrival_date].[voyage_arrival_WeekEnding].[All]" dimensionUniqueName="[dim_voyage_arrival_date]" displayFolder="" count="0" memberValueDatatype="7" unbalanced="0"/>
    <cacheHierarchy uniqueName="[dim_voyage_arrival_date].[voyage_arrival_Weeknumber]" caption="voyage_arrival_Weeknumber" attribute="1" time="1" defaultMemberUniqueName="[dim_voyage_arrival_date].[voyage_arrival_Weeknumber].[All]" allUniqueName="[dim_voyage_arrival_date].[voyage_arrival_Weeknumber].[All]" dimensionUniqueName="[dim_voyage_arrival_date]" displayFolder="" count="0" memberValueDatatype="20" unbalanced="0"/>
    <cacheHierarchy uniqueName="[dim_voyage_arrival_date].[voyage_arrival_WeeknYear]" caption="voyage_arrival_WeeknYear" attribute="1" time="1" defaultMemberUniqueName="[dim_voyage_arrival_date].[voyage_arrival_WeeknYear].[All]" allUniqueName="[dim_voyage_arrival_date].[voyage_arrival_WeeknYear].[All]" dimensionUniqueName="[dim_voyage_arrival_date]" displayFolder="" count="0" memberValueDatatype="20" unbalanced="0"/>
    <cacheHierarchy uniqueName="[dim_voyage_arrival_date].[voyage_arrival_WeekOffset]" caption="voyage_arrival_WeekOffset" attribute="1" time="1" defaultMemberUniqueName="[dim_voyage_arrival_date].[voyage_arrival_WeekOffset].[All]" allUniqueName="[dim_voyage_arrival_date].[voyage_arrival_WeekOffset].[All]" dimensionUniqueName="[dim_voyage_arrival_date]" displayFolder="" count="0" memberValueDatatype="20" unbalanced="0"/>
    <cacheHierarchy uniqueName="[dim_voyage_arrival_date].[voyage_arrival_Year]" caption="voyage_arrival_Year" attribute="1" time="1" defaultMemberUniqueName="[dim_voyage_arrival_date].[voyage_arrival_Year].[All]" allUniqueName="[dim_voyage_arrival_date].[voyage_arrival_Year].[All]" dimensionUniqueName="[dim_voyage_arrival_date]" displayFolder="" count="0" memberValueDatatype="20" unbalanced="0"/>
    <cacheHierarchy uniqueName="[dim_voyage_arrival_date].[voyage_arrival_YearCompleted]" caption="voyage_arrival_YearCompleted" attribute="1" time="1" defaultMemberUniqueName="[dim_voyage_arrival_date].[voyage_arrival_YearCompleted].[All]" allUniqueName="[dim_voyage_arrival_date].[voyage_arrival_YearCompleted].[All]" dimensionUniqueName="[dim_voyage_arrival_date]" displayFolder="" count="0" memberValueDatatype="11" unbalanced="0"/>
    <cacheHierarchy uniqueName="[dim_voyage_arrival_date].[voyage_arrival_YearOffset]" caption="voyage_arrival_YearOffset" attribute="1" time="1" defaultMemberUniqueName="[dim_voyage_arrival_date].[voyage_arrival_YearOffset].[All]" allUniqueName="[dim_voyage_arrival_date].[voyage_arrival_YearOffset].[All]" dimensionUniqueName="[dim_voyage_arrival_date]" displayFolder="" count="0" memberValueDatatype="20" unbalanced="0"/>
    <cacheHierarchy uniqueName="[dim_voyage_arrival_port].[arrival_port_country_code]" caption="arrival_port_country_code" attribute="1" defaultMemberUniqueName="[dim_voyage_arrival_port].[arrival_port_country_code].[All]" allUniqueName="[dim_voyage_arrival_port].[arrival_port_country_code].[All]" dimensionUniqueName="[dim_voyage_arrival_port]" displayFolder="" count="0" memberValueDatatype="130" unbalanced="0"/>
    <cacheHierarchy uniqueName="[dim_voyage_arrival_port].[arrival_port_name]" caption="arrival_port_name" attribute="1" defaultMemberUniqueName="[dim_voyage_arrival_port].[arrival_port_name].[All]" allUniqueName="[dim_voyage_arrival_port].[arrival_port_name].[All]" dimensionUniqueName="[dim_voyage_arrival_port]" displayFolder="" count="0" memberValueDatatype="130" unbalanced="0"/>
    <cacheHierarchy uniqueName="[dim_voyage_arrival_port].[bk_arrival_port]" caption="bk_arrival_port" attribute="1" defaultMemberUniqueName="[dim_voyage_arrival_port].[bk_arrival_port].[All]" allUniqueName="[dim_voyage_arrival_port].[bk_arrival_port].[All]" dimensionUniqueName="[dim_voyage_arrival_port]" displayFolder="" count="0" memberValueDatatype="130" unbalanced="0"/>
    <cacheHierarchy uniqueName="[dim_voyage_departure_date].[voyage_departure_date]" caption="voyage_departure_date" attribute="1" time="1" keyAttribute="1" defaultMemberUniqueName="[dim_voyage_departure_date].[voyage_departure_date].[All]" allUniqueName="[dim_voyage_departure_date].[voyage_departure_date].[All]" dimensionUniqueName="[dim_voyage_departure_date]" displayFolder="" count="0" memberValueDatatype="7" unbalanced="0"/>
    <cacheHierarchy uniqueName="[dim_voyage_departure_date].[voyage_departure_DateOffset]" caption="voyage_departure_DateOffset" attribute="1" time="1" defaultMemberUniqueName="[dim_voyage_departure_date].[voyage_departure_DateOffset].[All]" allUniqueName="[dim_voyage_departure_date].[voyage_departure_DateOffset].[All]" dimensionUniqueName="[dim_voyage_departure_date]" displayFolder="" count="0" memberValueDatatype="20" unbalanced="0"/>
    <cacheHierarchy uniqueName="[dim_voyage_departure_date].[voyage_departure_Day of year]" caption="voyage_departure_Day of year" attribute="1" time="1" defaultMemberUniqueName="[dim_voyage_departure_date].[voyage_departure_Day of year].[All]" allUniqueName="[dim_voyage_departure_date].[voyage_departure_Day of year].[All]" dimensionUniqueName="[dim_voyage_departure_date]" displayFolder="" count="0" memberValueDatatype="5" unbalanced="0"/>
    <cacheHierarchy uniqueName="[dim_voyage_departure_date].[voyage_departure_Day Type]" caption="voyage_departure_Day Type" attribute="1" time="1" defaultMemberUniqueName="[dim_voyage_departure_date].[voyage_departure_Day Type].[All]" allUniqueName="[dim_voyage_departure_date].[voyage_departure_Day Type].[All]" dimensionUniqueName="[dim_voyage_departure_date]" displayFolder="" count="0" memberValueDatatype="130" unbalanced="0"/>
    <cacheHierarchy uniqueName="[dim_voyage_departure_date].[voyage_departure_DayOfMonth]" caption="voyage_departure_DayOfMonth" attribute="1" time="1" defaultMemberUniqueName="[dim_voyage_departure_date].[voyage_departure_DayOfMonth].[All]" allUniqueName="[dim_voyage_departure_date].[voyage_departure_DayOfMonth].[All]" dimensionUniqueName="[dim_voyage_departure_date]" displayFolder="" count="0" memberValueDatatype="20" unbalanced="0"/>
    <cacheHierarchy uniqueName="[dim_voyage_departure_date].[voyage_departure_DayOfWeek]" caption="voyage_departure_DayOfWeek" attribute="1" time="1" defaultMemberUniqueName="[dim_voyage_departure_date].[voyage_departure_DayOfWeek].[All]" allUniqueName="[dim_voyage_departure_date].[voyage_departure_DayOfWeek].[All]" dimensionUniqueName="[dim_voyage_departure_date]" displayFolder="" count="0" memberValueDatatype="20" unbalanced="0"/>
    <cacheHierarchy uniqueName="[dim_voyage_departure_date].[voyage_departure_DayOfWeekName]" caption="voyage_departure_DayOfWeekName" attribute="1" time="1" defaultMemberUniqueName="[dim_voyage_departure_date].[voyage_departure_DayOfWeekName].[All]" allUniqueName="[dim_voyage_departure_date].[voyage_departure_DayOfWeekName].[All]" dimensionUniqueName="[dim_voyage_departure_date]" displayFolder="" count="0" memberValueDatatype="130" unbalanced="0"/>
    <cacheHierarchy uniqueName="[dim_voyage_departure_date].[voyage_departure_DynamicMonth]" caption="voyage_departure_DynamicMonth" attribute="1" time="1" defaultMemberUniqueName="[dim_voyage_departure_date].[voyage_departure_DynamicMonth].[All]" allUniqueName="[dim_voyage_departure_date].[voyage_departure_DynamicMonth].[All]" dimensionUniqueName="[dim_voyage_departure_date]" displayFolder="" count="0" memberValueDatatype="130" unbalanced="0"/>
    <cacheHierarchy uniqueName="[dim_voyage_departure_date].[voyage_departure_DynamicQuarter]" caption="voyage_departure_DynamicQuarter" attribute="1" time="1" defaultMemberUniqueName="[dim_voyage_departure_date].[voyage_departure_DynamicQuarter].[All]" allUniqueName="[dim_voyage_departure_date].[voyage_departure_DynamicQuarter].[All]" dimensionUniqueName="[dim_voyage_departure_date]" displayFolder="" count="0" memberValueDatatype="130" unbalanced="0"/>
    <cacheHierarchy uniqueName="[dim_voyage_departure_date].[voyage_departure_IsAfterToday]" caption="voyage_departure_IsAfterToday" attribute="1" time="1" defaultMemberUniqueName="[dim_voyage_departure_date].[voyage_departure_IsAfterToday].[All]" allUniqueName="[dim_voyage_departure_date].[voyage_departure_IsAfterToday].[All]" dimensionUniqueName="[dim_voyage_departure_date]" displayFolder="" count="0" memberValueDatatype="11" unbalanced="0"/>
    <cacheHierarchy uniqueName="[dim_voyage_departure_date].[voyage_departure_IsBeforeToday]" caption="voyage_departure_IsBeforeToday" attribute="1" time="1" defaultMemberUniqueName="[dim_voyage_departure_date].[voyage_departure_IsBeforeToday].[All]" allUniqueName="[dim_voyage_departure_date].[voyage_departure_IsBeforeToday].[All]" dimensionUniqueName="[dim_voyage_departure_date]" displayFolder="" count="0" memberValueDatatype="11" unbalanced="0"/>
    <cacheHierarchy uniqueName="[dim_voyage_departure_date].[voyage_departure_Month &amp; Year]" caption="voyage_departure_Month &amp; Year" attribute="1" time="1" defaultMemberUniqueName="[dim_voyage_departure_date].[voyage_departure_Month &amp; Year].[All]" allUniqueName="[dim_voyage_departure_date].[voyage_departure_Month &amp; Year].[All]" dimensionUniqueName="[dim_voyage_departure_date]" displayFolder="" count="0" memberValueDatatype="130" unbalanced="0"/>
    <cacheHierarchy uniqueName="[dim_voyage_departure_date].[voyage_departure_Month Initial]" caption="voyage_departure_Month Initial" attribute="1" time="1" defaultMemberUniqueName="[dim_voyage_departure_date].[voyage_departure_Month Initial].[All]" allUniqueName="[dim_voyage_departure_date].[voyage_departure_Month Initial].[All]" dimensionUniqueName="[dim_voyage_departure_date]" displayFolder="" count="0" memberValueDatatype="130" unbalanced="0"/>
    <cacheHierarchy uniqueName="[dim_voyage_departure_date].[voyage_departure_Month Name]" caption="voyage_departure_Month Name" attribute="1" time="1" defaultMemberUniqueName="[dim_voyage_departure_date].[voyage_departure_Month Name].[All]" allUniqueName="[dim_voyage_departure_date].[voyage_departure_Month Name].[All]" dimensionUniqueName="[dim_voyage_departure_date]" displayFolder="" count="0" memberValueDatatype="130" unbalanced="0"/>
    <cacheHierarchy uniqueName="[dim_voyage_departure_date].[voyage_departure_MonthCompleted]" caption="voyage_departure_MonthCompleted" attribute="1" time="1" defaultMemberUniqueName="[dim_voyage_departure_date].[voyage_departure_MonthCompleted].[All]" allUniqueName="[dim_voyage_departure_date].[voyage_departure_MonthCompleted].[All]" dimensionUniqueName="[dim_voyage_departure_date]" displayFolder="" count="0" memberValueDatatype="11" unbalanced="0"/>
    <cacheHierarchy uniqueName="[dim_voyage_departure_date].[voyage_departure_MonthEnding]" caption="voyage_departure_MonthEnding" attribute="1" time="1" defaultMemberUniqueName="[dim_voyage_departure_date].[voyage_departure_MonthEnding].[All]" allUniqueName="[dim_voyage_departure_date].[voyage_departure_MonthEnding].[All]" dimensionUniqueName="[dim_voyage_departure_date]" displayFolder="" count="0" memberValueDatatype="7" unbalanced="0"/>
    <cacheHierarchy uniqueName="[dim_voyage_departure_date].[voyage_departure_MonthnYear]" caption="voyage_departure_MonthnYear" attribute="1" time="1" defaultMemberUniqueName="[dim_voyage_departure_date].[voyage_departure_MonthnYear].[All]" allUniqueName="[dim_voyage_departure_date].[voyage_departure_MonthnYear].[All]" dimensionUniqueName="[dim_voyage_departure_date]" displayFolder="" count="0" memberValueDatatype="20" unbalanced="0"/>
    <cacheHierarchy uniqueName="[dim_voyage_departure_date].[voyage_departure_MonthOffset]" caption="voyage_departure_MonthOffset" attribute="1" time="1" defaultMemberUniqueName="[dim_voyage_departure_date].[voyage_departure_MonthOffset].[All]" allUniqueName="[dim_voyage_departure_date].[voyage_departure_MonthOffset].[All]" dimensionUniqueName="[dim_voyage_departure_date]" displayFolder="" count="0" memberValueDatatype="20" unbalanced="0"/>
    <cacheHierarchy uniqueName="[dim_voyage_departure_date].[voyage_departure_MonthOfYear]" caption="voyage_departure_MonthOfYear" attribute="1" time="1" defaultMemberUniqueName="[dim_voyage_departure_date].[voyage_departure_MonthOfYear].[All]" allUniqueName="[dim_voyage_departure_date].[voyage_departure_MonthOfYear].[All]" dimensionUniqueName="[dim_voyage_departure_date]" displayFolder="" count="0" memberValueDatatype="20" unbalanced="0"/>
    <cacheHierarchy uniqueName="[dim_voyage_departure_date].[voyage_departure_MonthShortName]" caption="voyage_departure_MonthShortName" attribute="1" time="1" defaultMemberUniqueName="[dim_voyage_departure_date].[voyage_departure_MonthShortName].[All]" allUniqueName="[dim_voyage_departure_date].[voyage_departure_MonthShortName].[All]" dimensionUniqueName="[dim_voyage_departure_date]" displayFolder="" count="0" memberValueDatatype="130" unbalanced="0"/>
    <cacheHierarchy uniqueName="[dim_voyage_departure_date].[voyage_departure_MonthStart]" caption="voyage_departure_MonthStart" attribute="1" time="1" defaultMemberUniqueName="[dim_voyage_departure_date].[voyage_departure_MonthStart].[All]" allUniqueName="[dim_voyage_departure_date].[voyage_departure_MonthStart].[All]" dimensionUniqueName="[dim_voyage_departure_date]" displayFolder="" count="0" memberValueDatatype="7" unbalanced="0"/>
    <cacheHierarchy uniqueName="[dim_voyage_departure_date].[voyage_departure_Quarter &amp; Year]" caption="voyage_departure_Quarter &amp; Year" attribute="1" time="1" defaultMemberUniqueName="[dim_voyage_departure_date].[voyage_departure_Quarter &amp; Year].[All]" allUniqueName="[dim_voyage_departure_date].[voyage_departure_Quarter &amp; Year].[All]" dimensionUniqueName="[dim_voyage_departure_date]" displayFolder="" count="0" memberValueDatatype="130" unbalanced="0"/>
    <cacheHierarchy uniqueName="[dim_voyage_departure_date].[voyage_departure_QuarterCompleted]" caption="voyage_departure_QuarterCompleted" attribute="1" time="1" defaultMemberUniqueName="[dim_voyage_departure_date].[voyage_departure_QuarterCompleted].[All]" allUniqueName="[dim_voyage_departure_date].[voyage_departure_QuarterCompleted].[All]" dimensionUniqueName="[dim_voyage_departure_date]" displayFolder="" count="0" memberValueDatatype="11" unbalanced="0"/>
    <cacheHierarchy uniqueName="[dim_voyage_departure_date].[voyage_departure_QuarternYear]" caption="voyage_departure_QuarternYear" attribute="1" time="1" defaultMemberUniqueName="[dim_voyage_departure_date].[voyage_departure_QuarternYear].[All]" allUniqueName="[dim_voyage_departure_date].[voyage_departure_QuarternYear].[All]" dimensionUniqueName="[dim_voyage_departure_date]" displayFolder="" count="0" memberValueDatatype="20" unbalanced="0"/>
    <cacheHierarchy uniqueName="[dim_voyage_departure_date].[voyage_departure_QuarterOffset]" caption="voyage_departure_QuarterOffset" attribute="1" time="1" defaultMemberUniqueName="[dim_voyage_departure_date].[voyage_departure_QuarterOffset].[All]" allUniqueName="[dim_voyage_departure_date].[voyage_departure_QuarterOffset].[All]" dimensionUniqueName="[dim_voyage_departure_date]" displayFolder="" count="0" memberValueDatatype="20" unbalanced="0"/>
    <cacheHierarchy uniqueName="[dim_voyage_departure_date].[voyage_departure_QuarterOfYear]" caption="voyage_departure_QuarterOfYear" attribute="1" time="1" defaultMemberUniqueName="[dim_voyage_departure_date].[voyage_departure_QuarterOfYear].[All]" allUniqueName="[dim_voyage_departure_date].[voyage_departure_QuarterOfYear].[All]" dimensionUniqueName="[dim_voyage_departure_date]" displayFolder="" count="0" memberValueDatatype="20" unbalanced="0"/>
    <cacheHierarchy uniqueName="[dim_voyage_departure_date].[voyage_departure_season]" caption="voyage_departure_season" attribute="1" time="1" defaultMemberUniqueName="[dim_voyage_departure_date].[voyage_departure_season].[All]" allUniqueName="[dim_voyage_departure_date].[voyage_departure_season].[All]" dimensionUniqueName="[dim_voyage_departure_date]" displayFolder="" count="0" memberValueDatatype="130" unbalanced="0"/>
    <cacheHierarchy uniqueName="[dim_voyage_departure_date].[voyage_departure_Season Index]" caption="voyage_departure_Season Index" attribute="1" time="1" defaultMemberUniqueName="[dim_voyage_departure_date].[voyage_departure_Season Index].[All]" allUniqueName="[dim_voyage_departure_date].[voyage_departure_Season Index].[All]" dimensionUniqueName="[dim_voyage_departure_date]" displayFolder="" count="0" memberValueDatatype="130" unbalanced="0"/>
    <cacheHierarchy uniqueName="[dim_voyage_departure_date].[voyage_departure_season_HRN]" caption="voyage_departure_season_HRN" attribute="1" time="1" defaultMemberUniqueName="[dim_voyage_departure_date].[voyage_departure_season_HRN].[All]" allUniqueName="[dim_voyage_departure_date].[voyage_departure_season_HRN].[All]" dimensionUniqueName="[dim_voyage_departure_date]" displayFolder="" count="0" memberValueDatatype="130" unbalanced="0"/>
    <cacheHierarchy uniqueName="[dim_voyage_departure_date].[voyage_departure_season_year]" caption="voyage_departure_season_year" attribute="1" time="1" defaultMemberUniqueName="[dim_voyage_departure_date].[voyage_departure_season_year].[All]" allUniqueName="[dim_voyage_departure_date].[voyage_departure_season_year].[All]" dimensionUniqueName="[dim_voyage_departure_date]" displayFolder="" count="0" memberValueDatatype="130" unbalanced="0"/>
    <cacheHierarchy uniqueName="[dim_voyage_departure_date].[voyage_departure_Short Month&amp;Year]" caption="voyage_departure_Short Month&amp;Year" attribute="1" time="1" defaultMemberUniqueName="[dim_voyage_departure_date].[voyage_departure_Short Month&amp;Year].[All]" allUniqueName="[dim_voyage_departure_date].[voyage_departure_Short Month&amp;Year].[All]" dimensionUniqueName="[dim_voyage_departure_date]" displayFolder="" count="0" memberValueDatatype="130" unbalanced="0"/>
    <cacheHierarchy uniqueName="[dim_voyage_departure_date].[voyage_departure_Short Quarter&amp;Year]" caption="voyage_departure_Short Quarter&amp;Year" attribute="1" time="1" defaultMemberUniqueName="[dim_voyage_departure_date].[voyage_departure_Short Quarter&amp;Year].[All]" allUniqueName="[dim_voyage_departure_date].[voyage_departure_Short Quarter&amp;Year].[All]" dimensionUniqueName="[dim_voyage_departure_date]" displayFolder="" count="0" memberValueDatatype="130" unbalanced="0"/>
    <cacheHierarchy uniqueName="[dim_voyage_departure_date].[voyage_departure_Short Week&amp;Year]" caption="voyage_departure_Short Week&amp;Year" attribute="1" time="1" defaultMemberUniqueName="[dim_voyage_departure_date].[voyage_departure_Short Week&amp;Year].[All]" allUniqueName="[dim_voyage_departure_date].[voyage_departure_Short Week&amp;Year].[All]" dimensionUniqueName="[dim_voyage_departure_date]" displayFolder="" count="0" memberValueDatatype="130" unbalanced="0"/>
    <cacheHierarchy uniqueName="[dim_voyage_departure_date].[voyage_departure_Week &amp; Year]" caption="voyage_departure_Week &amp; Year" attribute="1" time="1" defaultMemberUniqueName="[dim_voyage_departure_date].[voyage_departure_Week &amp; Year].[All]" allUniqueName="[dim_voyage_departure_date].[voyage_departure_Week &amp; Year].[All]" dimensionUniqueName="[dim_voyage_departure_date]" displayFolder="" count="0" memberValueDatatype="130" unbalanced="0"/>
    <cacheHierarchy uniqueName="[dim_voyage_departure_date].[voyage_departure_WeekCompleted]" caption="voyage_departure_WeekCompleted" attribute="1" time="1" defaultMemberUniqueName="[dim_voyage_departure_date].[voyage_departure_WeekCompleted].[All]" allUniqueName="[dim_voyage_departure_date].[voyage_departure_WeekCompleted].[All]" dimensionUniqueName="[dim_voyage_departure_date]" displayFolder="" count="0" memberValueDatatype="11" unbalanced="0"/>
    <cacheHierarchy uniqueName="[dim_voyage_departure_date].[voyage_departure_Weekday Initial]" caption="voyage_departure_Weekday Initial" attribute="1" time="1" defaultMemberUniqueName="[dim_voyage_departure_date].[voyage_departure_Weekday Initial].[All]" allUniqueName="[dim_voyage_departure_date].[voyage_departure_Weekday Initial].[All]" dimensionUniqueName="[dim_voyage_departure_date]" displayFolder="" count="0" memberValueDatatype="130" unbalanced="0"/>
    <cacheHierarchy uniqueName="[dim_voyage_departure_date].[voyage_departure_WeekEnding]" caption="voyage_departure_WeekEnding" attribute="1" time="1" defaultMemberUniqueName="[dim_voyage_departure_date].[voyage_departure_WeekEnding].[All]" allUniqueName="[dim_voyage_departure_date].[voyage_departure_WeekEnding].[All]" dimensionUniqueName="[dim_voyage_departure_date]" displayFolder="" count="0" memberValueDatatype="7" unbalanced="0"/>
    <cacheHierarchy uniqueName="[dim_voyage_departure_date].[voyage_departure_Weeknumber]" caption="voyage_departure_Weeknumber" attribute="1" time="1" defaultMemberUniqueName="[dim_voyage_departure_date].[voyage_departure_Weeknumber].[All]" allUniqueName="[dim_voyage_departure_date].[voyage_departure_Weeknumber].[All]" dimensionUniqueName="[dim_voyage_departure_date]" displayFolder="" count="0" memberValueDatatype="20" unbalanced="0"/>
    <cacheHierarchy uniqueName="[dim_voyage_departure_date].[voyage_departure_WeeknYear]" caption="voyage_departure_WeeknYear" attribute="1" time="1" defaultMemberUniqueName="[dim_voyage_departure_date].[voyage_departure_WeeknYear].[All]" allUniqueName="[dim_voyage_departure_date].[voyage_departure_WeeknYear].[All]" dimensionUniqueName="[dim_voyage_departure_date]" displayFolder="" count="0" memberValueDatatype="20" unbalanced="0"/>
    <cacheHierarchy uniqueName="[dim_voyage_departure_date].[voyage_departure_WeekOffset]" caption="voyage_departure_WeekOffset" attribute="1" time="1" defaultMemberUniqueName="[dim_voyage_departure_date].[voyage_departure_WeekOffset].[All]" allUniqueName="[dim_voyage_departure_date].[voyage_departure_WeekOffset].[All]" dimensionUniqueName="[dim_voyage_departure_date]" displayFolder="" count="0" memberValueDatatype="20" unbalanced="0"/>
    <cacheHierarchy uniqueName="[dim_voyage_departure_date].[voyage_departure_Year]" caption="voyage_departure_Year" attribute="1" time="1" defaultMemberUniqueName="[dim_voyage_departure_date].[voyage_departure_Year].[All]" allUniqueName="[dim_voyage_departure_date].[voyage_departure_Year].[All]" dimensionUniqueName="[dim_voyage_departure_date]" displayFolder="" count="0" memberValueDatatype="20" unbalanced="0"/>
    <cacheHierarchy uniqueName="[dim_voyage_departure_date].[voyage_departure_YearCompleted]" caption="voyage_departure_YearCompleted" attribute="1" time="1" defaultMemberUniqueName="[dim_voyage_departure_date].[voyage_departure_YearCompleted].[All]" allUniqueName="[dim_voyage_departure_date].[voyage_departure_YearCompleted].[All]" dimensionUniqueName="[dim_voyage_departure_date]" displayFolder="" count="0" memberValueDatatype="11" unbalanced="0"/>
    <cacheHierarchy uniqueName="[dim_voyage_departure_date].[voyage_departure_YearOffset]" caption="voyage_departure_YearOffset" attribute="1" time="1" defaultMemberUniqueName="[dim_voyage_departure_date].[voyage_departure_YearOffset].[All]" allUniqueName="[dim_voyage_departure_date].[voyage_departure_YearOffset].[All]" dimensionUniqueName="[dim_voyage_departure_date]" displayFolder="" count="0" memberValueDatatype="20" unbalanced="0"/>
    <cacheHierarchy uniqueName="[dim_voyage_departure_port].[bk_departure_port]" caption="bk_departure_port" attribute="1" defaultMemberUniqueName="[dim_voyage_departure_port].[bk_departure_port].[All]" allUniqueName="[dim_voyage_departure_port].[bk_departure_port].[All]" dimensionUniqueName="[dim_voyage_departure_port]" displayFolder="" count="0" memberValueDatatype="130" unbalanced="0"/>
    <cacheHierarchy uniqueName="[dim_voyage_departure_port].[departure_port_country_code]" caption="departure_port_country_code" attribute="1" defaultMemberUniqueName="[dim_voyage_departure_port].[departure_port_country_code].[All]" allUniqueName="[dim_voyage_departure_port].[departure_port_country_code].[All]" dimensionUniqueName="[dim_voyage_departure_port]" displayFolder="" count="0" memberValueDatatype="130" unbalanced="0"/>
    <cacheHierarchy uniqueName="[dim_voyage_departure_port].[departure_port_name]" caption="departure_port_name" attribute="1" defaultMemberUniqueName="[dim_voyage_departure_port].[departure_port_name].[All]" allUniqueName="[dim_voyage_departure_port].[departure_port_name].[All]" dimensionUniqueName="[dim_voyage_departure_port]" displayFolder="" count="0" memberValueDatatype="130" unbalanced="0"/>
    <cacheHierarchy uniqueName="[dim_voyage_type].[bk_voyage_type]" caption="bk_voyage_type" attribute="1" defaultMemberUniqueName="[dim_voyage_type].[bk_voyage_type].[All]" allUniqueName="[dim_voyage_type].[bk_voyage_type].[All]" dimensionUniqueName="[dim_voyage_type]" displayFolder="" count="0" memberValueDatatype="130" unbalanced="0"/>
    <cacheHierarchy uniqueName="[dim_voyage_type].[voyage_category]" caption="voyage_category" attribute="1" defaultMemberUniqueName="[dim_voyage_type].[voyage_category].[All]" allUniqueName="[dim_voyage_type].[voyage_category].[All]" dimensionUniqueName="[dim_voyage_type]" displayFolder="" count="0" memberValueDatatype="130" unbalanced="0"/>
    <cacheHierarchy uniqueName="[dim_voyage_type].[voyage_subcategory]" caption="voyage_subcategory" attribute="1" defaultMemberUniqueName="[dim_voyage_type].[voyage_subcategory].[All]" allUniqueName="[dim_voyage_type].[voyage_subcategory].[All]" dimensionUniqueName="[dim_voyage_type]" displayFolder="" count="0" memberValueDatatype="130" unbalanced="0"/>
    <cacheHierarchy uniqueName="[dim_voyage_type].[voyage_type]" caption="voyage_type" attribute="1" defaultMemberUniqueName="[dim_voyage_type].[voyage_type].[All]" allUniqueName="[dim_voyage_type].[voyage_type].[All]" dimensionUniqueName="[dim_voyage_type]" displayFolder="" count="0" memberValueDatatype="130" unbalanced="0"/>
    <cacheHierarchy uniqueName="[fact_booking_revenue_transactional_scd].[booking_created_by]" caption="booking_created_by" attribute="1" defaultMemberUniqueName="[fact_booking_revenue_transactional_scd].[booking_created_by].[All]" allUniqueName="[fact_booking_revenue_transactional_scd].[booking_created_by].[All]" dimensionUniqueName="[fact_booking_revenue_transactional_scd]" displayFolder="" count="0" memberValueDatatype="130" unbalanced="0"/>
    <cacheHierarchy uniqueName="[fact_booking_revenue_transactional_scd].[booking_id]" caption="booking_id" attribute="1" defaultMemberUniqueName="[fact_booking_revenue_transactional_scd].[booking_id].[All]" allUniqueName="[fact_booking_revenue_transactional_scd].[booking_id].[All]" dimensionUniqueName="[fact_booking_revenue_transactional_scd]" displayFolder="" count="0" memberValueDatatype="20" unbalanced="0"/>
    <cacheHierarchy uniqueName="[fact_booking_revenue_transactional_scd].[booking_stage_created_by]" caption="booking_stage_created_by" attribute="1" defaultMemberUniqueName="[fact_booking_revenue_transactional_scd].[booking_stage_created_by].[All]" allUniqueName="[fact_booking_revenue_transactional_scd].[booking_stage_created_by].[All]" dimensionUniqueName="[fact_booking_revenue_transactional_scd]" displayFolder="" count="0" memberValueDatatype="130" unbalanced="0"/>
    <cacheHierarchy uniqueName="[fact_booking_revenue_transactional_scd].[booking_stage_id]" caption="booking_stage_id" attribute="1" defaultMemberUniqueName="[fact_booking_revenue_transactional_scd].[booking_stage_id].[All]" allUniqueName="[fact_booking_revenue_transactional_scd].[booking_stage_id].[All]" dimensionUniqueName="[fact_booking_revenue_transactional_scd]" displayFolder="" count="0" memberValueDatatype="20" unbalanced="0"/>
    <cacheHierarchy uniqueName="[fact_booking_revenue_transactional_scd].[cabin_number]" caption="cabin_number" attribute="1" defaultMemberUniqueName="[fact_booking_revenue_transactional_scd].[cabin_number].[All]" allUniqueName="[fact_booking_revenue_transactional_scd].[cabin_number].[All]" dimensionUniqueName="[fact_booking_revenue_transactional_scd]" displayFolder="" count="0" memberValueDatatype="130" unbalanced="0"/>
    <cacheHierarchy uniqueName="[fact_booking_revenue_transactional_scd].[cabin_number_attributed]" caption="cabin_number_attributed" attribute="1" defaultMemberUniqueName="[fact_booking_revenue_transactional_scd].[cabin_number_attributed].[All]" allUniqueName="[fact_booking_revenue_transactional_scd].[cabin_number_attributed].[All]" dimensionUniqueName="[fact_booking_revenue_transactional_scd]" displayFolder="" count="0" memberValueDatatype="130" unbalanced="0"/>
    <cacheHierarchy uniqueName="[fact_booking_revenue_transactional_scd].[can_auto_cancel]" caption="can_auto_cancel" attribute="1" defaultMemberUniqueName="[fact_booking_revenue_transactional_scd].[can_auto_cancel].[All]" allUniqueName="[fact_booking_revenue_transactional_scd].[can_auto_cancel].[All]" dimensionUniqueName="[fact_booking_revenue_transactional_scd]" displayFolder="" count="0" memberValueDatatype="11" unbalanced="0"/>
    <cacheHierarchy uniqueName="[fact_booking_revenue_transactional_scd].[commission_euro_fixed_currency_rate]" caption="commission_euro_fixed_currency_rate" attribute="1" defaultMemberUniqueName="[fact_booking_revenue_transactional_scd].[commission_euro_fixed_currency_rate].[All]" allUniqueName="[fact_booking_revenue_transactional_scd].[commission_euro_fixed_currency_rate].[All]" dimensionUniqueName="[fact_booking_revenue_transactional_scd]" displayFolder="" count="0" memberValueDatatype="5" unbalanced="0"/>
    <cacheHierarchy uniqueName="[fact_booking_revenue_transactional_scd].[commission_local_currency]" caption="commission_local_currency" attribute="1" defaultMemberUniqueName="[fact_booking_revenue_transactional_scd].[commission_local_currency].[All]" allUniqueName="[fact_booking_revenue_transactional_scd].[commission_local_currency].[All]" dimensionUniqueName="[fact_booking_revenue_transactional_scd]" displayFolder="" count="0" memberValueDatatype="5" unbalanced="0"/>
    <cacheHierarchy uniqueName="[fact_booking_revenue_transactional_scd].[commission_nok_fixed_currency_rate]" caption="commission_nok_fixed_currency_rate" attribute="1" defaultMemberUniqueName="[fact_booking_revenue_transactional_scd].[commission_nok_fixed_currency_rate].[All]" allUniqueName="[fact_booking_revenue_transactional_scd].[commission_nok_fixed_currency_rate].[All]" dimensionUniqueName="[fact_booking_revenue_transactional_scd]" displayFolder="" count="0" memberValueDatatype="5" unbalanced="0"/>
    <cacheHierarchy uniqueName="[fact_booking_revenue_transactional_scd].[cost_euro_fixed_currency_rate]" caption="cost_euro_fixed_currency_rate" attribute="1" defaultMemberUniqueName="[fact_booking_revenue_transactional_scd].[cost_euro_fixed_currency_rate].[All]" allUniqueName="[fact_booking_revenue_transactional_scd].[cost_euro_fixed_currency_rate].[All]" dimensionUniqueName="[fact_booking_revenue_transactional_scd]" displayFolder="" count="0" memberValueDatatype="5" unbalanced="0"/>
    <cacheHierarchy uniqueName="[fact_booking_revenue_transactional_scd].[cost_local_currency]" caption="cost_local_currency" attribute="1" defaultMemberUniqueName="[fact_booking_revenue_transactional_scd].[cost_local_currency].[All]" allUniqueName="[fact_booking_revenue_transactional_scd].[cost_local_currency].[All]" dimensionUniqueName="[fact_booking_revenue_transactional_scd]" displayFolder="" count="0" memberValueDatatype="5" unbalanced="0"/>
    <cacheHierarchy uniqueName="[fact_booking_revenue_transactional_scd].[cost_nok_fixed_currency_rate]" caption="cost_nok_fixed_currency_rate" attribute="1" defaultMemberUniqueName="[fact_booking_revenue_transactional_scd].[cost_nok_fixed_currency_rate].[All]" allUniqueName="[fact_booking_revenue_transactional_scd].[cost_nok_fixed_currency_rate].[All]" dimensionUniqueName="[fact_booking_revenue_transactional_scd]" displayFolder="" count="0" memberValueDatatype="5" unbalanced="0"/>
    <cacheHierarchy uniqueName="[fact_booking_revenue_transactional_scd].[deposit_amount_euro_fixed_currency_rate]" caption="deposit_amount_euro_fixed_currency_rate" attribute="1" defaultMemberUniqueName="[fact_booking_revenue_transactional_scd].[deposit_amount_euro_fixed_currency_rate].[All]" allUniqueName="[fact_booking_revenue_transactional_scd].[deposit_amount_euro_fixed_currency_rate].[All]" dimensionUniqueName="[fact_booking_revenue_transactional_scd]" displayFolder="" count="0" memberValueDatatype="5" unbalanced="0"/>
    <cacheHierarchy uniqueName="[fact_booking_revenue_transactional_scd].[deposit_amount_local_currency]" caption="deposit_amount_local_currency" attribute="1" defaultMemberUniqueName="[fact_booking_revenue_transactional_scd].[deposit_amount_local_currency].[All]" allUniqueName="[fact_booking_revenue_transactional_scd].[deposit_amount_local_currency].[All]" dimensionUniqueName="[fact_booking_revenue_transactional_scd]" displayFolder="" count="0" memberValueDatatype="5" unbalanced="0"/>
    <cacheHierarchy uniqueName="[fact_booking_revenue_transactional_scd].[deposit_amount_nok_fixed_currency_rate]" caption="deposit_amount_nok_fixed_currency_rate" attribute="1" defaultMemberUniqueName="[fact_booking_revenue_transactional_scd].[deposit_amount_nok_fixed_currency_rate].[All]" allUniqueName="[fact_booking_revenue_transactional_scd].[deposit_amount_nok_fixed_currency_rate].[All]" dimensionUniqueName="[fact_booking_revenue_transactional_scd]" displayFolder="" count="0" memberValueDatatype="5" unbalanced="0"/>
    <cacheHierarchy uniqueName="[fact_booking_revenue_transactional_scd].[group_master_id]" caption="group_master_id" attribute="1" defaultMemberUniqueName="[fact_booking_revenue_transactional_scd].[group_master_id].[All]" allUniqueName="[fact_booking_revenue_transactional_scd].[group_master_id].[All]" dimensionUniqueName="[fact_booking_revenue_transactional_scd]" displayFolder="" count="0" memberValueDatatype="20" unbalanced="0"/>
    <cacheHierarchy uniqueName="[fact_booking_revenue_transactional_scd].[is_agent_booking]" caption="is_agent_booking" attribute="1" defaultMemberUniqueName="[fact_booking_revenue_transactional_scd].[is_agent_booking].[All]" allUniqueName="[fact_booking_revenue_transactional_scd].[is_agent_booking].[All]" dimensionUniqueName="[fact_booking_revenue_transactional_scd]" displayFolder="" count="0" memberValueDatatype="11" unbalanced="0"/>
    <cacheHierarchy uniqueName="[fact_booking_revenue_transactional_scd].[is_cancelled]" caption="is_cancelled" attribute="1" defaultMemberUniqueName="[fact_booking_revenue_transactional_scd].[is_cancelled].[All]" allUniqueName="[fact_booking_revenue_transactional_scd].[is_cancelled].[All]" dimensionUniqueName="[fact_booking_revenue_transactional_scd]" displayFolder="" count="0" memberValueDatatype="11" unbalanced="0"/>
    <cacheHierarchy uniqueName="[fact_booking_revenue_transactional_scd].[is_deleted]" caption="is_deleted" attribute="1" defaultMemberUniqueName="[fact_booking_revenue_transactional_scd].[is_deleted].[All]" allUniqueName="[fact_booking_revenue_transactional_scd].[is_deleted].[All]" dimensionUniqueName="[fact_booking_revenue_transactional_scd]" displayFolder="" count="0" memberValueDatatype="11" unbalanced="0"/>
    <cacheHierarchy uniqueName="[fact_booking_revenue_transactional_scd].[is_group_booking]" caption="is_group_booking" attribute="1" defaultMemberUniqueName="[fact_booking_revenue_transactional_scd].[is_group_booking].[All]" allUniqueName="[fact_booking_revenue_transactional_scd].[is_group_booking].[All]" dimensionUniqueName="[fact_booking_revenue_transactional_scd]" displayFolder="" count="0" memberValueDatatype="11" unbalanced="0"/>
    <cacheHierarchy uniqueName="[fact_booking_revenue_transactional_scd].[is_internet_booking]" caption="is_internet_booking" attribute="1" defaultMemberUniqueName="[fact_booking_revenue_transactional_scd].[is_internet_booking].[All]" allUniqueName="[fact_booking_revenue_transactional_scd].[is_internet_booking].[All]" dimensionUniqueName="[fact_booking_revenue_transactional_scd]" displayFolder="" count="0" memberValueDatatype="11" unbalanced="0"/>
    <cacheHierarchy uniqueName="[fact_booking_revenue_transactional_scd].[is_item_mandatory]" caption="is_item_mandatory" attribute="1" defaultMemberUniqueName="[fact_booking_revenue_transactional_scd].[is_item_mandatory].[All]" allUniqueName="[fact_booking_revenue_transactional_scd].[is_item_mandatory].[All]" dimensionUniqueName="[fact_booking_revenue_transactional_scd]" displayFolder="" count="0" memberValueDatatype="11" unbalanced="0"/>
    <cacheHierarchy uniqueName="[fact_booking_revenue_transactional_scd].[is_tour_booking_with_main_voyage]" caption="is_tour_booking_with_main_voyage" attribute="1" defaultMemberUniqueName="[fact_booking_revenue_transactional_scd].[is_tour_booking_with_main_voyage].[All]" allUniqueName="[fact_booking_revenue_transactional_scd].[is_tour_booking_with_main_voyage].[All]" dimensionUniqueName="[fact_booking_revenue_transactional_scd]" displayFolder="" count="0" memberValueDatatype="11" unbalanced="0"/>
    <cacheHierarchy uniqueName="[fact_booking_revenue_transactional_scd].[passenger_group_id]" caption="passenger_group_id" attribute="1" defaultMemberUniqueName="[fact_booking_revenue_transactional_scd].[passenger_group_id].[All]" allUniqueName="[fact_booking_revenue_transactional_scd].[passenger_group_id].[All]" dimensionUniqueName="[fact_booking_revenue_transactional_scd]" displayFolder="" count="0" memberValueDatatype="20" unbalanced="0"/>
    <cacheHierarchy uniqueName="[fact_booking_revenue_transactional_scd].[passenger_stage_id]" caption="passenger_stage_id" attribute="1" defaultMemberUniqueName="[fact_booking_revenue_transactional_scd].[passenger_stage_id].[All]" allUniqueName="[fact_booking_revenue_transactional_scd].[passenger_stage_id].[All]" dimensionUniqueName="[fact_booking_revenue_transactional_scd]" displayFolder="" count="0" memberValueDatatype="20" unbalanced="0"/>
    <cacheHierarchy uniqueName="[fact_booking_revenue_transactional_scd].[pre_cancellation_price_euro_fixed_currency_rate]" caption="pre_cancellation_price_euro_fixed_currency_rate" attribute="1" defaultMemberUniqueName="[fact_booking_revenue_transactional_scd].[pre_cancellation_price_euro_fixed_currency_rate].[All]" allUniqueName="[fact_booking_revenue_transactional_scd].[pre_cancellation_price_euro_fixed_currency_rate].[All]" dimensionUniqueName="[fact_booking_revenue_transactional_scd]" displayFolder="" count="0" memberValueDatatype="5" unbalanced="0"/>
    <cacheHierarchy uniqueName="[fact_booking_revenue_transactional_scd].[promotion_price_euro_fixed_currency_rate]" caption="promotion_price_euro_fixed_currency_rate" attribute="1" defaultMemberUniqueName="[fact_booking_revenue_transactional_scd].[promotion_price_euro_fixed_currency_rate].[All]" allUniqueName="[fact_booking_revenue_transactional_scd].[promotion_price_euro_fixed_currency_rate].[All]" dimensionUniqueName="[fact_booking_revenue_transactional_scd]" displayFolder="" count="0" memberValueDatatype="5" unbalanced="0"/>
    <cacheHierarchy uniqueName="[fact_booking_revenue_transactional_scd].[promotion_price_local_currency]" caption="promotion_price_local_currency" attribute="1" defaultMemberUniqueName="[fact_booking_revenue_transactional_scd].[promotion_price_local_currency].[All]" allUniqueName="[fact_booking_revenue_transactional_scd].[promotion_price_local_currency].[All]" dimensionUniqueName="[fact_booking_revenue_transactional_scd]" displayFolder="" count="0" memberValueDatatype="5" unbalanced="0"/>
    <cacheHierarchy uniqueName="[fact_booking_revenue_transactional_scd].[promotion_price_nok_fixed_currency_rate]" caption="promotion_price_nok_fixed_currency_rate" attribute="1" defaultMemberUniqueName="[fact_booking_revenue_transactional_scd].[promotion_price_nok_fixed_currency_rate].[All]" allUniqueName="[fact_booking_revenue_transactional_scd].[promotion_price_nok_fixed_currency_rate].[All]" dimensionUniqueName="[fact_booking_revenue_transactional_scd]" displayFolder="" count="0" memberValueDatatype="5" unbalanced="0"/>
    <cacheHierarchy uniqueName="[fact_booking_revenue_transactional_scd].[referral_code_attributed]" caption="referral_code_attributed" attribute="1" defaultMemberUniqueName="[fact_booking_revenue_transactional_scd].[referral_code_attributed].[All]" allUniqueName="[fact_booking_revenue_transactional_scd].[referral_code_attributed].[All]" dimensionUniqueName="[fact_booking_revenue_transactional_scd]" displayFolder="" count="0" memberValueDatatype="130" unbalanced="0"/>
    <cacheHierarchy uniqueName="[fact_booking_revenue_transactional_scd].[sail_code_attributed_tour]" caption="sail_code_attributed_tour" attribute="1" defaultMemberUniqueName="[fact_booking_revenue_transactional_scd].[sail_code_attributed_tour].[All]" allUniqueName="[fact_booking_revenue_transactional_scd].[sail_code_attributed_tour].[All]" dimensionUniqueName="[fact_booking_revenue_transactional_scd]" displayFolder="" count="0" memberValueDatatype="130" unbalanced="0"/>
    <cacheHierarchy uniqueName="[fact_booking_revenue_transactional_scd].[seaware_res_id]" caption="seaware_res_id" attribute="1" defaultMemberUniqueName="[fact_booking_revenue_transactional_scd].[seaware_res_id].[All]" allUniqueName="[fact_booking_revenue_transactional_scd].[seaware_res_id].[All]" dimensionUniqueName="[fact_booking_revenue_transactional_scd]" displayFolder="" count="0" memberValueDatatype="20" unbalanced="0"/>
    <cacheHierarchy uniqueName="[fact_booking_revenue_transactional_scd].[secondary_booking_source]" caption="secondary_booking_source" attribute="1" defaultMemberUniqueName="[fact_booking_revenue_transactional_scd].[secondary_booking_source].[All]" allUniqueName="[fact_booking_revenue_transactional_scd].[secondary_booking_source].[All]" dimensionUniqueName="[fact_booking_revenue_transactional_scd]" displayFolder="" count="0" memberValueDatatype="130" unbalanced="0"/>
    <cacheHierarchy uniqueName="[fact_booking_revenue_transactional_scd].[selling_price_euro_fixed_currency_rate]" caption="selling_price_euro_fixed_currency_rate" attribute="1" defaultMemberUniqueName="[fact_booking_revenue_transactional_scd].[selling_price_euro_fixed_currency_rate].[All]" allUniqueName="[fact_booking_revenue_transactional_scd].[selling_price_euro_fixed_currency_rate].[All]" dimensionUniqueName="[fact_booking_revenue_transactional_scd]" displayFolder="" count="0" memberValueDatatype="5" unbalanced="0"/>
    <cacheHierarchy uniqueName="[fact_booking_revenue_transactional_scd].[selling_price_local_currency]" caption="selling_price_local_currency" attribute="1" defaultMemberUniqueName="[fact_booking_revenue_transactional_scd].[selling_price_local_currency].[All]" allUniqueName="[fact_booking_revenue_transactional_scd].[selling_price_local_currency].[All]" dimensionUniqueName="[fact_booking_revenue_transactional_scd]" displayFolder="" count="0" memberValueDatatype="5" unbalanced="0"/>
    <cacheHierarchy uniqueName="[fact_booking_revenue_transactional_scd].[selling_price_nok_fixed_currency_rate]" caption="selling_price_nok_fixed_currency_rate" attribute="1" defaultMemberUniqueName="[fact_booking_revenue_transactional_scd].[selling_price_nok_fixed_currency_rate].[All]" allUniqueName="[fact_booking_revenue_transactional_scd].[selling_price_nok_fixed_currency_rate].[All]" dimensionUniqueName="[fact_booking_revenue_transactional_scd]" displayFolder="" count="0" memberValueDatatype="5" unbalanced="0"/>
    <cacheHierarchy uniqueName="[fact_booking_revenue_transactional_scd].[stage_type]" caption="stage_type" attribute="1" defaultMemberUniqueName="[fact_booking_revenue_transactional_scd].[stage_type].[All]" allUniqueName="[fact_booking_revenue_transactional_scd].[stage_type].[All]" dimensionUniqueName="[fact_booking_revenue_transactional_scd]" displayFolder="" count="0" memberValueDatatype="130" unbalanced="0"/>
    <cacheHierarchy uniqueName="[fact_booking_revenue_transactional_scd].[supplier_local_cost]" caption="supplier_local_cost" attribute="1" defaultMemberUniqueName="[fact_booking_revenue_transactional_scd].[supplier_local_cost].[All]" allUniqueName="[fact_booking_revenue_transactional_scd].[supplier_local_cost].[All]" dimensionUniqueName="[fact_booking_revenue_transactional_scd]" displayFolder="" count="0" memberValueDatatype="5" unbalanced="0"/>
    <cacheHierarchy uniqueName="[fact_booking_revenue_transactional_scd].[third_party_cost_euro_fixed_currency_rate]" caption="third_party_cost_euro_fixed_currency_rate" attribute="1" defaultMemberUniqueName="[fact_booking_revenue_transactional_scd].[third_party_cost_euro_fixed_currency_rate].[All]" allUniqueName="[fact_booking_revenue_transactional_scd].[third_party_cost_euro_fixed_currency_rate].[All]" dimensionUniqueName="[fact_booking_revenue_transactional_scd]" displayFolder="" count="0" memberValueDatatype="5" unbalanced="0"/>
    <cacheHierarchy uniqueName="[fact_booking_revenue_transactional_scd].[third_party_cost_nok_fixed_currency_rate]" caption="third_party_cost_nok_fixed_currency_rate" attribute="1" defaultMemberUniqueName="[fact_booking_revenue_transactional_scd].[third_party_cost_nok_fixed_currency_rate].[All]" allUniqueName="[fact_booking_revenue_transactional_scd].[third_party_cost_nok_fixed_currency_rate].[All]" dimensionUniqueName="[fact_booking_revenue_transactional_scd]" displayFolder="" count="0" memberValueDatatype="5" unbalanced="0"/>
    <cacheHierarchy uniqueName="[fact_promotion].[booking_id]" caption="booking_id" attribute="1" defaultMemberUniqueName="[fact_promotion].[booking_id].[All]" allUniqueName="[fact_promotion].[booking_id].[All]" dimensionUniqueName="[fact_promotion]" displayFolder="" count="0" memberValueDatatype="20" unbalanced="0"/>
    <cacheHierarchy uniqueName="[fact_promotion].[data_modified_timestamp]" caption="data_modified_timestamp" attribute="1" time="1" defaultMemberUniqueName="[fact_promotion].[data_modified_timestamp].[All]" allUniqueName="[fact_promotion].[data_modified_timestamp].[All]" dimensionUniqueName="[fact_promotion]" displayFolder="" count="0" memberValueDatatype="7" unbalanced="0"/>
    <cacheHierarchy uniqueName="[fact_promotion].[fk_agency]" caption="fk_agency" attribute="1" defaultMemberUniqueName="[fact_promotion].[fk_agency].[All]" allUniqueName="[fact_promotion].[fk_agency].[All]" dimensionUniqueName="[fact_promotion]" displayFolder="" count="0" memberValueDatatype="130" unbalanced="0"/>
    <cacheHierarchy uniqueName="[fact_promotion].[fk_booking_channel]" caption="fk_booking_channel" attribute="1" defaultMemberUniqueName="[fact_promotion].[fk_booking_channel].[All]" allUniqueName="[fact_promotion].[fk_booking_channel].[All]" dimensionUniqueName="[fact_promotion]" displayFolder="" count="0" memberValueDatatype="130" unbalanced="0"/>
    <cacheHierarchy uniqueName="[fact_promotion].[fk_booking_created_date]" caption="fk_booking_created_date" attribute="1" defaultMemberUniqueName="[fact_promotion].[fk_booking_created_date].[All]" allUniqueName="[fact_promotion].[fk_booking_created_date].[All]" dimensionUniqueName="[fact_promotion]" displayFolder="" count="0" memberValueDatatype="20" unbalanced="0"/>
    <cacheHierarchy uniqueName="[fact_promotion].[fk_booking_departure_date]" caption="fk_booking_departure_date" attribute="1" defaultMemberUniqueName="[fact_promotion].[fk_booking_departure_date].[All]" allUniqueName="[fact_promotion].[fk_booking_departure_date].[All]" dimensionUniqueName="[fact_promotion]" displayFolder="" count="0" memberValueDatatype="20" unbalanced="0"/>
    <cacheHierarchy uniqueName="[fact_promotion].[fk_booking_end_date]" caption="fk_booking_end_date" attribute="1" defaultMemberUniqueName="[fact_promotion].[fk_booking_end_date].[All]" allUniqueName="[fact_promotion].[fk_booking_end_date].[All]" dimensionUniqueName="[fact_promotion]" displayFolder="" count="0" memberValueDatatype="20" unbalanced="0"/>
    <cacheHierarchy uniqueName="[fact_promotion].[fk_booking_source]" caption="fk_booking_source" attribute="1" defaultMemberUniqueName="[fact_promotion].[fk_booking_source].[All]" allUniqueName="[fact_promotion].[fk_booking_source].[All]" dimensionUniqueName="[fact_promotion]" displayFolder="" count="0" memberValueDatatype="130" unbalanced="0"/>
    <cacheHierarchy uniqueName="[fact_promotion].[fk_booking_status]" caption="fk_booking_status" attribute="1" defaultMemberUniqueName="[fact_promotion].[fk_booking_status].[All]" allUniqueName="[fact_promotion].[fk_booking_status].[All]" dimensionUniqueName="[fact_promotion]" displayFolder="" count="0" memberValueDatatype="130" unbalanced="0"/>
    <cacheHierarchy uniqueName="[fact_promotion].[fk_currency_type]" caption="fk_currency_type" attribute="1" defaultMemberUniqueName="[fact_promotion].[fk_currency_type].[All]" allUniqueName="[fact_promotion].[fk_currency_type].[All]" dimensionUniqueName="[fact_promotion]" displayFolder="" count="0" memberValueDatatype="130" unbalanced="0"/>
    <cacheHierarchy uniqueName="[fact_promotion].[fk_customer]" caption="fk_customer" attribute="1" defaultMemberUniqueName="[fact_promotion].[fk_customer].[All]" allUniqueName="[fact_promotion].[fk_customer].[All]" dimensionUniqueName="[fact_promotion]" displayFolder="" count="0" memberValueDatatype="130" unbalanced="0"/>
    <cacheHierarchy uniqueName="[fact_promotion].[fk_market_a]" caption="fk_market_a" attribute="1" defaultMemberUniqueName="[fact_promotion].[fk_market_a].[All]" allUniqueName="[fact_promotion].[fk_market_a].[All]" dimensionUniqueName="[fact_promotion]" displayFolder="" count="0" memberValueDatatype="130" unbalanced="0"/>
    <cacheHierarchy uniqueName="[fact_promotion].[fk_market_b]" caption="fk_market_b" attribute="1" defaultMemberUniqueName="[fact_promotion].[fk_market_b].[All]" allUniqueName="[fact_promotion].[fk_market_b].[All]" dimensionUniqueName="[fact_promotion]" displayFolder="" count="0" memberValueDatatype="130" unbalanced="0"/>
    <cacheHierarchy uniqueName="[fact_promotion].[fk_market_polarglobal]" caption="fk_market_polarglobal" attribute="1" defaultMemberUniqueName="[fact_promotion].[fk_market_polarglobal].[All]" allUniqueName="[fact_promotion].[fk_market_polarglobal].[All]" dimensionUniqueName="[fact_promotion]" displayFolder="" count="0" memberValueDatatype="130" unbalanced="0"/>
    <cacheHierarchy uniqueName="[fact_promotion].[fk_passenger]" caption="fk_passenger" attribute="1" defaultMemberUniqueName="[fact_promotion].[fk_passenger].[All]" allUniqueName="[fact_promotion].[fk_passenger].[All]" dimensionUniqueName="[fact_promotion]" displayFolder="" count="0" memberValueDatatype="130" unbalanced="0"/>
    <cacheHierarchy uniqueName="[fact_promotion].[fk_promotion]" caption="fk_promotion" attribute="1" defaultMemberUniqueName="[fact_promotion].[fk_promotion].[All]" allUniqueName="[fact_promotion].[fk_promotion].[All]" dimensionUniqueName="[fact_promotion]" displayFolder="" count="0" memberValueDatatype="130" unbalanced="0"/>
    <cacheHierarchy uniqueName="[fact_promotion].[fk_reservation_status]" caption="fk_reservation_status" attribute="1" defaultMemberUniqueName="[fact_promotion].[fk_reservation_status].[All]" allUniqueName="[fact_promotion].[fk_reservation_status].[All]" dimensionUniqueName="[fact_promotion]" displayFolder="" count="0" memberValueDatatype="130" unbalanced="0"/>
    <cacheHierarchy uniqueName="[fact_promotion].[fk_sailing_destination]" caption="fk_sailing_destination" attribute="1" defaultMemberUniqueName="[fact_promotion].[fk_sailing_destination].[All]" allUniqueName="[fact_promotion].[fk_sailing_destination].[All]" dimensionUniqueName="[fact_promotion]" displayFolder="" count="0" memberValueDatatype="130" unbalanced="0"/>
    <cacheHierarchy uniqueName="[fact_promotion].[fk_sailing_product]" caption="fk_sailing_product" attribute="1" defaultMemberUniqueName="[fact_promotion].[fk_sailing_product].[All]" allUniqueName="[fact_promotion].[fk_sailing_product].[All]" dimensionUniqueName="[fact_promotion]" displayFolder="" count="0" memberValueDatatype="130" unbalanced="0"/>
    <cacheHierarchy uniqueName="[fact_promotion].[fk_ship]" caption="fk_ship" attribute="1" defaultMemberUniqueName="[fact_promotion].[fk_ship].[All]" allUniqueName="[fact_promotion].[fk_ship].[All]" dimensionUniqueName="[fact_promotion]" displayFolder="" count="0" memberValueDatatype="130" unbalanced="0"/>
    <cacheHierarchy uniqueName="[fact_promotion].[fk_submarket]" caption="fk_submarket" attribute="1" defaultMemberUniqueName="[fact_promotion].[fk_submarket].[All]" allUniqueName="[fact_promotion].[fk_submarket].[All]" dimensionUniqueName="[fact_promotion]" displayFolder="" count="0" memberValueDatatype="130" unbalanced="0"/>
    <cacheHierarchy uniqueName="[fact_promotion].[fk_transaction_date]" caption="fk_transaction_date" attribute="1" defaultMemberUniqueName="[fact_promotion].[fk_transaction_date].[All]" allUniqueName="[fact_promotion].[fk_transaction_date].[All]" dimensionUniqueName="[fact_promotion]" displayFolder="" count="0" memberValueDatatype="20" unbalanced="0"/>
    <cacheHierarchy uniqueName="[fact_promotion].[fk_voyage_arrival_date]" caption="fk_voyage_arrival_date" attribute="1" defaultMemberUniqueName="[fact_promotion].[fk_voyage_arrival_date].[All]" allUniqueName="[fact_promotion].[fk_voyage_arrival_date].[All]" dimensionUniqueName="[fact_promotion]" displayFolder="" count="0" memberValueDatatype="20" unbalanced="0"/>
    <cacheHierarchy uniqueName="[fact_promotion].[fk_voyage_arrival_port]" caption="fk_voyage_arrival_port" attribute="1" defaultMemberUniqueName="[fact_promotion].[fk_voyage_arrival_port].[All]" allUniqueName="[fact_promotion].[fk_voyage_arrival_port].[All]" dimensionUniqueName="[fact_promotion]" displayFolder="" count="0" memberValueDatatype="130" unbalanced="0"/>
    <cacheHierarchy uniqueName="[fact_promotion].[fk_voyage_departure_date]" caption="fk_voyage_departure_date" attribute="1" defaultMemberUniqueName="[fact_promotion].[fk_voyage_departure_date].[All]" allUniqueName="[fact_promotion].[fk_voyage_departure_date].[All]" dimensionUniqueName="[fact_promotion]" displayFolder="" count="0" memberValueDatatype="20" unbalanced="0"/>
    <cacheHierarchy uniqueName="[fact_promotion].[fk_voyage_departure_port]" caption="fk_voyage_departure_port" attribute="1" defaultMemberUniqueName="[fact_promotion].[fk_voyage_departure_port].[All]" allUniqueName="[fact_promotion].[fk_voyage_departure_port].[All]" dimensionUniqueName="[fact_promotion]" displayFolder="" count="0" memberValueDatatype="130" unbalanced="0"/>
    <cacheHierarchy uniqueName="[fact_promotion].[fk_voyage_type]" caption="fk_voyage_type" attribute="1" defaultMemberUniqueName="[fact_promotion].[fk_voyage_type].[All]" allUniqueName="[fact_promotion].[fk_voyage_type].[All]" dimensionUniqueName="[fact_promotion]" displayFolder="" count="0" memberValueDatatype="130" unbalanced="0"/>
    <cacheHierarchy uniqueName="[fact_promotion].[is_latest_non_reversed_version]" caption="is_latest_non_reversed_version" attribute="1" defaultMemberUniqueName="[fact_promotion].[is_latest_non_reversed_version].[All]" allUniqueName="[fact_promotion].[is_latest_non_reversed_version].[All]" dimensionUniqueName="[fact_promotion]" displayFolder="" count="0" memberValueDatatype="11" unbalanced="0"/>
    <cacheHierarchy uniqueName="[fact_promotion].[is_promotion_discount]" caption="is_promotion_discount" attribute="1" defaultMemberUniqueName="[fact_promotion].[is_promotion_discount].[All]" allUniqueName="[fact_promotion].[is_promotion_discount].[All]" dimensionUniqueName="[fact_promotion]" displayFolder="" count="0" memberValueDatatype="11" unbalanced="0"/>
    <cacheHierarchy uniqueName="[fact_promotion].[passenger_stage_id]" caption="passenger_stage_id" attribute="1" defaultMemberUniqueName="[fact_promotion].[passenger_stage_id].[All]" allUniqueName="[fact_promotion].[passenger_stage_id].[All]" dimensionUniqueName="[fact_promotion]" displayFolder="" count="0" memberValueDatatype="130" unbalanced="0"/>
    <cacheHierarchy uniqueName="[fact_promotion].[promotion_price_euro_fixed_currency_rate]" caption="promotion_price_euro_fixed_currency_rate" attribute="1" defaultMemberUniqueName="[fact_promotion].[promotion_price_euro_fixed_currency_rate].[All]" allUniqueName="[fact_promotion].[promotion_price_euro_fixed_currency_rate].[All]" dimensionUniqueName="[fact_promotion]" displayFolder="" count="0" memberValueDatatype="5" unbalanced="0"/>
    <cacheHierarchy uniqueName="[fact_promotion].[promotion_price_local_currency]" caption="promotion_price_local_currency" attribute="1" defaultMemberUniqueName="[fact_promotion].[promotion_price_local_currency].[All]" allUniqueName="[fact_promotion].[promotion_price_local_currency].[All]" dimensionUniqueName="[fact_promotion]" displayFolder="" count="0" memberValueDatatype="5" unbalanced="0"/>
    <cacheHierarchy uniqueName="[fact_promotion].[promotion_price_nok_fixed_currency_rate]" caption="promotion_price_nok_fixed_currency_rate" attribute="1" defaultMemberUniqueName="[fact_promotion].[promotion_price_nok_fixed_currency_rate].[All]" allUniqueName="[fact_promotion].[promotion_price_nok_fixed_currency_rate].[All]" dimensionUniqueName="[fact_promotion]" displayFolder="" count="0" memberValueDatatype="5" unbalanced="0"/>
    <cacheHierarchy uniqueName="[fact_promotion].[promotion_type]" caption="promotion_type" attribute="1" defaultMemberUniqueName="[fact_promotion].[promotion_type].[All]" allUniqueName="[fact_promotion].[promotion_type].[All]" dimensionUniqueName="[fact_promotion]" displayFolder="" count="0" memberValueDatatype="130" unbalanced="0"/>
    <cacheHierarchy uniqueName="[fact_promotion].[referral_code_attributed]" caption="referral_code_attributed" attribute="1" defaultMemberUniqueName="[fact_promotion].[referral_code_attributed].[All]" allUniqueName="[fact_promotion].[referral_code_attributed].[All]" dimensionUniqueName="[fact_promotion]" displayFolder="" count="0" memberValueDatatype="130" unbalanced="0"/>
    <cacheHierarchy uniqueName="[fact_promotion].[res_id]" caption="res_id" attribute="1" defaultMemberUniqueName="[fact_promotion].[res_id].[All]" allUniqueName="[fact_promotion].[res_id].[All]" dimensionUniqueName="[fact_promotion]" displayFolder="" count="0" memberValueDatatype="130" unbalanced="0"/>
    <cacheHierarchy uniqueName="[fact_promotion].[res_invoice_item_id]" caption="res_invoice_item_id" attribute="1" defaultMemberUniqueName="[fact_promotion].[res_invoice_item_id].[All]" allUniqueName="[fact_promotion].[res_invoice_item_id].[All]" dimensionUniqueName="[fact_promotion]" displayFolder="" count="0" memberValueDatatype="130" unbalanced="0"/>
    <cacheHierarchy uniqueName="[fact_promotion].[res_promo_id]" caption="res_promo_id" attribute="1" defaultMemberUniqueName="[fact_promotion].[res_promo_id].[All]" allUniqueName="[fact_promotion].[res_promo_id].[All]" dimensionUniqueName="[fact_promotion]" displayFolder="" count="0" memberValueDatatype="130" unbalanced="0"/>
    <cacheHierarchy uniqueName="[fact_promotion].[reservation_source]" caption="reservation_source" attribute="1" defaultMemberUniqueName="[fact_promotion].[reservation_source].[All]" allUniqueName="[fact_promotion].[reservation_source].[All]" dimensionUniqueName="[fact_promotion]" displayFolder="" count="0" memberValueDatatype="130" unbalanced="0"/>
    <cacheHierarchy uniqueName="[fact_promotion].[sail_code]" caption="sail_code" attribute="1" defaultMemberUniqueName="[fact_promotion].[sail_code].[All]" allUniqueName="[fact_promotion].[sail_code].[All]" dimensionUniqueName="[fact_promotion]" displayFolder="" count="0" memberValueDatatype="130" unbalanced="0"/>
    <cacheHierarchy uniqueName="[fact_promotion].[source_name]" caption="source_name" attribute="1" defaultMemberUniqueName="[fact_promotion].[source_name].[All]" allUniqueName="[fact_promotion].[source_name].[All]" dimensionUniqueName="[fact_promotion]" displayFolder="" count="0" memberValueDatatype="130" unbalanced="0"/>
    <cacheHierarchy uniqueName="[fact_voyage_activity_latest].[allotment_agreement_id]" caption="allotment_agreement_id" attribute="1" defaultMemberUniqueName="[fact_voyage_activity_latest].[allotment_agreement_id].[All]" allUniqueName="[fact_voyage_activity_latest].[allotment_agreement_id].[All]" dimensionUniqueName="[fact_voyage_activity_latest]" displayFolder="" count="0" memberValueDatatype="20" unbalanced="0"/>
    <cacheHierarchy uniqueName="[fact_voyage_activity_latest].[booked_cruise_nights]" caption="booked_cruise_nights" attribute="1" defaultMemberUniqueName="[fact_voyage_activity_latest].[booked_cruise_nights].[All]" allUniqueName="[fact_voyage_activity_latest].[booked_cruise_nights].[All]" dimensionUniqueName="[fact_voyage_activity_latest]" displayFolder="" count="0" memberValueDatatype="20" unbalanced="0"/>
    <cacheHierarchy uniqueName="[fact_voyage_activity_latest].[booked_voyage_duration_days]" caption="booked_voyage_duration_days" attribute="1" defaultMemberUniqueName="[fact_voyage_activity_latest].[booked_voyage_duration_days].[All]" allUniqueName="[fact_voyage_activity_latest].[booked_voyage_duration_days].[All]" dimensionUniqueName="[fact_voyage_activity_latest]" displayFolder="" count="0" memberValueDatatype="20" unbalanced="0"/>
    <cacheHierarchy uniqueName="[fact_voyage_activity_latest].[booked_voyage_duration_hours]" caption="booked_voyage_duration_hours" attribute="1" defaultMemberUniqueName="[fact_voyage_activity_latest].[booked_voyage_duration_hours].[All]" allUniqueName="[fact_voyage_activity_latest].[booked_voyage_duration_hours].[All]" dimensionUniqueName="[fact_voyage_activity_latest]" displayFolder="" count="0" memberValueDatatype="5" unbalanced="0"/>
    <cacheHierarchy uniqueName="[fact_voyage_activity_latest].[booking_created_timestamp]" caption="booking_created_timestamp" attribute="1" time="1" defaultMemberUniqueName="[fact_voyage_activity_latest].[booking_created_timestamp].[All]" allUniqueName="[fact_voyage_activity_latest].[booking_created_timestamp].[All]" dimensionUniqueName="[fact_voyage_activity_latest]" displayFolder="" count="0" memberValueDatatype="7" unbalanced="0"/>
    <cacheHierarchy uniqueName="[fact_voyage_activity_latest].[booking_departure_timestamp]" caption="booking_departure_timestamp" attribute="1" time="1" defaultMemberUniqueName="[fact_voyage_activity_latest].[booking_departure_timestamp].[All]" allUniqueName="[fact_voyage_activity_latest].[booking_departure_timestamp].[All]" dimensionUniqueName="[fact_voyage_activity_latest]" displayFolder="" count="0" memberValueDatatype="7" unbalanced="0"/>
    <cacheHierarchy uniqueName="[fact_voyage_activity_latest].[cabin_count]" caption="cabin_count" attribute="1" defaultMemberUniqueName="[fact_voyage_activity_latest].[cabin_count].[All]" allUniqueName="[fact_voyage_activity_latest].[cabin_count].[All]" dimensionUniqueName="[fact_voyage_activity_latest]" displayFolder="" count="0" memberValueDatatype="20" unbalanced="0"/>
    <cacheHierarchy uniqueName="[fact_voyage_activity_latest].[cabin_passenger]" caption="cabin_passenger" attribute="1" defaultMemberUniqueName="[fact_voyage_activity_latest].[cabin_passenger].[All]" allUniqueName="[fact_voyage_activity_latest].[cabin_passenger].[All]" dimensionUniqueName="[fact_voyage_activity_latest]" displayFolder="" count="0" memberValueDatatype="20" unbalanced="0"/>
    <cacheHierarchy uniqueName="[fact_voyage_activity_latest].[cabin_sequence_number]" caption="cabin_sequence_number" attribute="1" defaultMemberUniqueName="[fact_voyage_activity_latest].[cabin_sequence_number].[All]" allUniqueName="[fact_voyage_activity_latest].[cabin_sequence_number].[All]" dimensionUniqueName="[fact_voyage_activity_latest]" displayFolder="" count="0" memberValueDatatype="130" unbalanced="0"/>
    <cacheHierarchy uniqueName="[fact_voyage_activity_latest].[car_count]" caption="car_count" attribute="1" defaultMemberUniqueName="[fact_voyage_activity_latest].[car_count].[All]" allUniqueName="[fact_voyage_activity_latest].[car_count].[All]" dimensionUniqueName="[fact_voyage_activity_latest]" displayFolder="" count="0" memberValueDatatype="20" unbalanced="0"/>
    <cacheHierarchy uniqueName="[fact_voyage_activity_latest].[deckspace_passenger]" caption="deckspace_passenger" attribute="1" defaultMemberUniqueName="[fact_voyage_activity_latest].[deckspace_passenger].[All]" allUniqueName="[fact_voyage_activity_latest].[deckspace_passenger].[All]" dimensionUniqueName="[fact_voyage_activity_latest]" displayFolder="" count="0" memberValueDatatype="20" unbalanced="0"/>
    <cacheHierarchy uniqueName="[fact_voyage_activity_latest].[fk_agency]" caption="fk_agency" attribute="1" defaultMemberUniqueName="[fact_voyage_activity_latest].[fk_agency].[All]" allUniqueName="[fact_voyage_activity_latest].[fk_agency].[All]" dimensionUniqueName="[fact_voyage_activity_latest]" displayFolder="" count="0" memberValueDatatype="130" unbalanced="0"/>
    <cacheHierarchy uniqueName="[fact_voyage_activity_latest].[fk_agency_contact]" caption="fk_agency_contact" attribute="1" defaultMemberUniqueName="[fact_voyage_activity_latest].[fk_agency_contact].[All]" allUniqueName="[fact_voyage_activity_latest].[fk_agency_contact].[All]" dimensionUniqueName="[fact_voyage_activity_latest]" displayFolder="" count="0" memberValueDatatype="130" unbalanced="0"/>
    <cacheHierarchy uniqueName="[fact_voyage_activity_latest].[fk_booking_cancelled_date]" caption="fk_booking_cancelled_date" attribute="1" defaultMemberUniqueName="[fact_voyage_activity_latest].[fk_booking_cancelled_date].[All]" allUniqueName="[fact_voyage_activity_latest].[fk_booking_cancelled_date].[All]" dimensionUniqueName="[fact_voyage_activity_latest]" displayFolder="" count="0" memberValueDatatype="20" unbalanced="0"/>
    <cacheHierarchy uniqueName="[fact_voyage_activity_latest].[fk_booking_channel]" caption="fk_booking_channel" attribute="1" defaultMemberUniqueName="[fact_voyage_activity_latest].[fk_booking_channel].[All]" allUniqueName="[fact_voyage_activity_latest].[fk_booking_channel].[All]" dimensionUniqueName="[fact_voyage_activity_latest]" displayFolder="" count="0" memberValueDatatype="130" unbalanced="0"/>
    <cacheHierarchy uniqueName="[fact_voyage_activity_latest].[fk_booking_created_date]" caption="fk_booking_created_date" attribute="1" defaultMemberUniqueName="[fact_voyage_activity_latest].[fk_booking_created_date].[All]" allUniqueName="[fact_voyage_activity_latest].[fk_booking_created_date].[All]" dimensionUniqueName="[fact_voyage_activity_latest]" displayFolder="" count="0" memberValueDatatype="20" unbalanced="0"/>
    <cacheHierarchy uniqueName="[fact_voyage_activity_latest].[fk_booking_created_time]" caption="fk_booking_created_time" attribute="1" defaultMemberUniqueName="[fact_voyage_activity_latest].[fk_booking_created_time].[All]" allUniqueName="[fact_voyage_activity_latest].[fk_booking_created_time].[All]" dimensionUniqueName="[fact_voyage_activity_latest]" displayFolder="" count="0" memberValueDatatype="20" unbalanced="0"/>
    <cacheHierarchy uniqueName="[fact_voyage_activity_latest].[fk_booking_departure_date]" caption="fk_booking_departure_date" attribute="1" defaultMemberUniqueName="[fact_voyage_activity_latest].[fk_booking_departure_date].[All]" allUniqueName="[fact_voyage_activity_latest].[fk_booking_departure_date].[All]" dimensionUniqueName="[fact_voyage_activity_latest]" displayFolder="" count="0" memberValueDatatype="20" unbalanced="0"/>
    <cacheHierarchy uniqueName="[fact_voyage_activity_latest].[fk_booking_departure_time]" caption="fk_booking_departure_time" attribute="1" defaultMemberUniqueName="[fact_voyage_activity_latest].[fk_booking_departure_time].[All]" allUniqueName="[fact_voyage_activity_latest].[fk_booking_departure_time].[All]" dimensionUniqueName="[fact_voyage_activity_latest]" displayFolder="" count="0" memberValueDatatype="20" unbalanced="0"/>
    <cacheHierarchy uniqueName="[fact_voyage_activity_latest].[fk_booking_end_date]" caption="fk_booking_end_date" attribute="1" defaultMemberUniqueName="[fact_voyage_activity_latest].[fk_booking_end_date].[All]" allUniqueName="[fact_voyage_activity_latest].[fk_booking_end_date].[All]" dimensionUniqueName="[fact_voyage_activity_latest]" displayFolder="" count="0" memberValueDatatype="20" unbalanced="0"/>
    <cacheHierarchy uniqueName="[fact_voyage_activity_latest].[fk_booking_source]" caption="fk_booking_source" attribute="1" defaultMemberUniqueName="[fact_voyage_activity_latest].[fk_booking_source].[All]" allUniqueName="[fact_voyage_activity_latest].[fk_booking_source].[All]" dimensionUniqueName="[fact_voyage_activity_latest]" displayFolder="" count="0" memberValueDatatype="130" unbalanced="0"/>
    <cacheHierarchy uniqueName="[fact_voyage_activity_latest].[fk_booking_stage_start_date]" caption="fk_booking_stage_start_date" attribute="1" defaultMemberUniqueName="[fact_voyage_activity_latest].[fk_booking_stage_start_date].[All]" allUniqueName="[fact_voyage_activity_latest].[fk_booking_stage_start_date].[All]" dimensionUniqueName="[fact_voyage_activity_latest]" displayFolder="" count="0" memberValueDatatype="20" unbalanced="0"/>
    <cacheHierarchy uniqueName="[fact_voyage_activity_latest].[fk_booking_status]" caption="fk_booking_status" attribute="1" defaultMemberUniqueName="[fact_voyage_activity_latest].[fk_booking_status].[All]" allUniqueName="[fact_voyage_activity_latest].[fk_booking_status].[All]" dimensionUniqueName="[fact_voyage_activity_latest]" displayFolder="" count="0" memberValueDatatype="130" unbalanced="0"/>
    <cacheHierarchy uniqueName="[fact_voyage_activity_latest].[fk_bookingstage_status]" caption="fk_bookingstage_status" attribute="1" defaultMemberUniqueName="[fact_voyage_activity_latest].[fk_bookingstage_status].[All]" allUniqueName="[fact_voyage_activity_latest].[fk_bookingstage_status].[All]" dimensionUniqueName="[fact_voyage_activity_latest]" displayFolder="" count="0" memberValueDatatype="130" unbalanced="0"/>
    <cacheHierarchy uniqueName="[fact_voyage_activity_latest].[fk_company]" caption="fk_company" attribute="1" defaultMemberUniqueName="[fact_voyage_activity_latest].[fk_company].[All]" allUniqueName="[fact_voyage_activity_latest].[fk_company].[All]" dimensionUniqueName="[fact_voyage_activity_latest]" displayFolder="" count="0" memberValueDatatype="130" unbalanced="0"/>
    <cacheHierarchy uniqueName="[fact_voyage_activity_latest].[fk_currency_type]" caption="fk_currency_type" attribute="1" defaultMemberUniqueName="[fact_voyage_activity_latest].[fk_currency_type].[All]" allUniqueName="[fact_voyage_activity_latest].[fk_currency_type].[All]" dimensionUniqueName="[fact_voyage_activity_latest]" displayFolder="" count="0" memberValueDatatype="130" unbalanced="0"/>
    <cacheHierarchy uniqueName="[fact_voyage_activity_latest].[fk_customer]" caption="fk_customer" attribute="1" defaultMemberUniqueName="[fact_voyage_activity_latest].[fk_customer].[All]" allUniqueName="[fact_voyage_activity_latest].[fk_customer].[All]" dimensionUniqueName="[fact_voyage_activity_latest]" displayFolder="" count="0" memberValueDatatype="130" unbalanced="0"/>
    <cacheHierarchy uniqueName="[fact_voyage_activity_latest].[fk_group_type]" caption="fk_group_type" attribute="1" defaultMemberUniqueName="[fact_voyage_activity_latest].[fk_group_type].[All]" allUniqueName="[fact_voyage_activity_latest].[fk_group_type].[All]" dimensionUniqueName="[fact_voyage_activity_latest]" displayFolder="" count="0" memberValueDatatype="130" unbalanced="0"/>
    <cacheHierarchy uniqueName="[fact_voyage_activity_latest].[fk_market_a]" caption="fk_market_a" attribute="1" defaultMemberUniqueName="[fact_voyage_activity_latest].[fk_market_a].[All]" allUniqueName="[fact_voyage_activity_latest].[fk_market_a].[All]" dimensionUniqueName="[fact_voyage_activity_latest]" displayFolder="" count="0" memberValueDatatype="130" unbalanced="0"/>
    <cacheHierarchy uniqueName="[fact_voyage_activity_latest].[fk_market_b]" caption="fk_market_b" attribute="1" defaultMemberUniqueName="[fact_voyage_activity_latest].[fk_market_b].[All]" allUniqueName="[fact_voyage_activity_latest].[fk_market_b].[All]" dimensionUniqueName="[fact_voyage_activity_latest]" displayFolder="" count="0" memberValueDatatype="130" unbalanced="0"/>
    <cacheHierarchy uniqueName="[fact_voyage_activity_latest].[fk_market_polarglobal]" caption="fk_market_polarglobal" attribute="1" defaultMemberUniqueName="[fact_voyage_activity_latest].[fk_market_polarglobal].[All]" allUniqueName="[fact_voyage_activity_latest].[fk_market_polarglobal].[All]" dimensionUniqueName="[fact_voyage_activity_latest]" displayFolder="" count="0" memberValueDatatype="130" unbalanced="0"/>
    <cacheHierarchy uniqueName="[fact_voyage_activity_latest].[fk_order_date]" caption="fk_order_date" attribute="1" defaultMemberUniqueName="[fact_voyage_activity_latest].[fk_order_date].[All]" allUniqueName="[fact_voyage_activity_latest].[fk_order_date].[All]" dimensionUniqueName="[fact_voyage_activity_latest]" displayFolder="" count="0" memberValueDatatype="20" unbalanced="0"/>
    <cacheHierarchy uniqueName="[fact_voyage_activity_latest].[fk_passenger]" caption="fk_passenger" attribute="1" defaultMemberUniqueName="[fact_voyage_activity_latest].[fk_passenger].[All]" allUniqueName="[fact_voyage_activity_latest].[fk_passenger].[All]" dimensionUniqueName="[fact_voyage_activity_latest]" displayFolder="" count="0" memberValueDatatype="130" unbalanced="0"/>
    <cacheHierarchy uniqueName="[fact_voyage_activity_latest].[fk_reservation_created_date]" caption="fk_reservation_created_date" attribute="1" defaultMemberUniqueName="[fact_voyage_activity_latest].[fk_reservation_created_date].[All]" allUniqueName="[fact_voyage_activity_latest].[fk_reservation_created_date].[All]" dimensionUniqueName="[fact_voyage_activity_latest]" displayFolder="" count="0" memberValueDatatype="20" unbalanced="0"/>
    <cacheHierarchy uniqueName="[fact_voyage_activity_latest].[fk_reservation_created_time]" caption="fk_reservation_created_time" attribute="1" defaultMemberUniqueName="[fact_voyage_activity_latest].[fk_reservation_created_time].[All]" allUniqueName="[fact_voyage_activity_latest].[fk_reservation_created_time].[All]" dimensionUniqueName="[fact_voyage_activity_latest]" displayFolder="" count="0" memberValueDatatype="20" unbalanced="0"/>
    <cacheHierarchy uniqueName="[fact_voyage_activity_latest].[fk_reservation_status]" caption="fk_reservation_status" attribute="1" defaultMemberUniqueName="[fact_voyage_activity_latest].[fk_reservation_status].[All]" allUniqueName="[fact_voyage_activity_latest].[fk_reservation_status].[All]" dimensionUniqueName="[fact_voyage_activity_latest]" displayFolder="" count="0" memberValueDatatype="130" unbalanced="0"/>
    <cacheHierarchy uniqueName="[fact_voyage_activity_latest].[fk_route]" caption="fk_route" attribute="1" defaultMemberUniqueName="[fact_voyage_activity_latest].[fk_route].[All]" allUniqueName="[fact_voyage_activity_latest].[fk_route].[All]" dimensionUniqueName="[fact_voyage_activity_latest]" displayFolder="" count="0" memberValueDatatype="130" unbalanced="0"/>
    <cacheHierarchy uniqueName="[fact_voyage_activity_latest].[fk_sailing_arrival_date]" caption="fk_sailing_arrival_date" attribute="1" defaultMemberUniqueName="[fact_voyage_activity_latest].[fk_sailing_arrival_date].[All]" allUniqueName="[fact_voyage_activity_latest].[fk_sailing_arrival_date].[All]" dimensionUniqueName="[fact_voyage_activity_latest]" displayFolder="" count="0" memberValueDatatype="20" unbalanced="0"/>
    <cacheHierarchy uniqueName="[fact_voyage_activity_latest].[fk_sailing_departure_date]" caption="fk_sailing_departure_date" attribute="1" defaultMemberUniqueName="[fact_voyage_activity_latest].[fk_sailing_departure_date].[All]" allUniqueName="[fact_voyage_activity_latest].[fk_sailing_departure_date].[All]" dimensionUniqueName="[fact_voyage_activity_latest]" displayFolder="" count="0" memberValueDatatype="20" unbalanced="0"/>
    <cacheHierarchy uniqueName="[fact_voyage_activity_latest].[fk_sailing_destination]" caption="fk_sailing_destination" attribute="1" defaultMemberUniqueName="[fact_voyage_activity_latest].[fk_sailing_destination].[All]" allUniqueName="[fact_voyage_activity_latest].[fk_sailing_destination].[All]" dimensionUniqueName="[fact_voyage_activity_latest]" displayFolder="" count="0" memberValueDatatype="130" unbalanced="0"/>
    <cacheHierarchy uniqueName="[fact_voyage_activity_latest].[fk_sailing_product]" caption="fk_sailing_product" attribute="1" defaultMemberUniqueName="[fact_voyage_activity_latest].[fk_sailing_product].[All]" allUniqueName="[fact_voyage_activity_latest].[fk_sailing_product].[All]" dimensionUniqueName="[fact_voyage_activity_latest]" displayFolder="" count="0" memberValueDatatype="130" unbalanced="0"/>
    <cacheHierarchy uniqueName="[fact_voyage_activity_latest].[fk_sailing_status]" caption="fk_sailing_status" attribute="1" defaultMemberUniqueName="[fact_voyage_activity_latest].[fk_sailing_status].[All]" allUniqueName="[fact_voyage_activity_latest].[fk_sailing_status].[All]" dimensionUniqueName="[fact_voyage_activity_latest]" displayFolder="" count="0" memberValueDatatype="130" unbalanced="0"/>
    <cacheHierarchy uniqueName="[fact_voyage_activity_latest].[fk_ship]" caption="fk_ship" attribute="1" defaultMemberUniqueName="[fact_voyage_activity_latest].[fk_ship].[All]" allUniqueName="[fact_voyage_activity_latest].[fk_ship].[All]" dimensionUniqueName="[fact_voyage_activity_latest]" displayFolder="" count="0" memberValueDatatype="130" unbalanced="0"/>
    <cacheHierarchy uniqueName="[fact_voyage_activity_latest].[fk_ship_cabin_category]" caption="fk_ship_cabin_category" attribute="1" defaultMemberUniqueName="[fact_voyage_activity_latest].[fk_ship_cabin_category].[All]" allUniqueName="[fact_voyage_activity_latest].[fk_ship_cabin_category].[All]" dimensionUniqueName="[fact_voyage_activity_latest]" displayFolder="" count="0" memberValueDatatype="130" unbalanced="0"/>
    <cacheHierarchy uniqueName="[fact_voyage_activity_latest].[fk_submarket]" caption="fk_submarket" attribute="1" defaultMemberUniqueName="[fact_voyage_activity_latest].[fk_submarket].[All]" allUniqueName="[fact_voyage_activity_latest].[fk_submarket].[All]" dimensionUniqueName="[fact_voyage_activity_latest]" displayFolder="" count="0" memberValueDatatype="130" unbalanced="0"/>
    <cacheHierarchy uniqueName="[fact_voyage_activity_latest].[fk_tour]" caption="fk_tour" attribute="1" defaultMemberUniqueName="[fact_voyage_activity_latest].[fk_tour].[All]" allUniqueName="[fact_voyage_activity_latest].[fk_tour].[All]" dimensionUniqueName="[fact_voyage_activity_latest]" displayFolder="" count="0" memberValueDatatype="130" unbalanced="0"/>
    <cacheHierarchy uniqueName="[fact_voyage_activity_latest].[fk_tour_line_item]" caption="fk_tour_line_item" attribute="1" defaultMemberUniqueName="[fact_voyage_activity_latest].[fk_tour_line_item].[All]" allUniqueName="[fact_voyage_activity_latest].[fk_tour_line_item].[All]" dimensionUniqueName="[fact_voyage_activity_latest]" displayFolder="" count="0" memberValueDatatype="130" unbalanced="0"/>
    <cacheHierarchy uniqueName="[fact_voyage_activity_latest].[fk_voyage_arrival_date]" caption="fk_voyage_arrival_date" attribute="1" defaultMemberUniqueName="[fact_voyage_activity_latest].[fk_voyage_arrival_date].[All]" allUniqueName="[fact_voyage_activity_latest].[fk_voyage_arrival_date].[All]" dimensionUniqueName="[fact_voyage_activity_latest]" displayFolder="" count="0" memberValueDatatype="20" unbalanced="0"/>
    <cacheHierarchy uniqueName="[fact_voyage_activity_latest].[fk_voyage_arrival_date_utc]" caption="fk_voyage_arrival_date_utc" attribute="1" defaultMemberUniqueName="[fact_voyage_activity_latest].[fk_voyage_arrival_date_utc].[All]" allUniqueName="[fact_voyage_activity_latest].[fk_voyage_arrival_date_utc].[All]" dimensionUniqueName="[fact_voyage_activity_latest]" displayFolder="" count="0" memberValueDatatype="20" unbalanced="0"/>
    <cacheHierarchy uniqueName="[fact_voyage_activity_latest].[fk_voyage_arrival_port]" caption="fk_voyage_arrival_port" attribute="1" defaultMemberUniqueName="[fact_voyage_activity_latest].[fk_voyage_arrival_port].[All]" allUniqueName="[fact_voyage_activity_latest].[fk_voyage_arrival_port].[All]" dimensionUniqueName="[fact_voyage_activity_latest]" displayFolder="" count="0" memberValueDatatype="130" unbalanced="0"/>
    <cacheHierarchy uniqueName="[fact_voyage_activity_latest].[fk_voyage_arrival_time]" caption="fk_voyage_arrival_time" attribute="1" defaultMemberUniqueName="[fact_voyage_activity_latest].[fk_voyage_arrival_time].[All]" allUniqueName="[fact_voyage_activity_latest].[fk_voyage_arrival_time].[All]" dimensionUniqueName="[fact_voyage_activity_latest]" displayFolder="" count="0" memberValueDatatype="20" unbalanced="0"/>
    <cacheHierarchy uniqueName="[fact_voyage_activity_latest].[fk_voyage_arrival_time_utc]" caption="fk_voyage_arrival_time_utc" attribute="1" defaultMemberUniqueName="[fact_voyage_activity_latest].[fk_voyage_arrival_time_utc].[All]" allUniqueName="[fact_voyage_activity_latest].[fk_voyage_arrival_time_utc].[All]" dimensionUniqueName="[fact_voyage_activity_latest]" displayFolder="" count="0" memberValueDatatype="20" unbalanced="0"/>
    <cacheHierarchy uniqueName="[fact_voyage_activity_latest].[fk_voyage_departure_date]" caption="fk_voyage_departure_date" attribute="1" defaultMemberUniqueName="[fact_voyage_activity_latest].[fk_voyage_departure_date].[All]" allUniqueName="[fact_voyage_activity_latest].[fk_voyage_departure_date].[All]" dimensionUniqueName="[fact_voyage_activity_latest]" displayFolder="" count="0" memberValueDatatype="20" unbalanced="0"/>
    <cacheHierarchy uniqueName="[fact_voyage_activity_latest].[fk_voyage_departure_date_utc]" caption="fk_voyage_departure_date_utc" attribute="1" defaultMemberUniqueName="[fact_voyage_activity_latest].[fk_voyage_departure_date_utc].[All]" allUniqueName="[fact_voyage_activity_latest].[fk_voyage_departure_date_utc].[All]" dimensionUniqueName="[fact_voyage_activity_latest]" displayFolder="" count="0" memberValueDatatype="20" unbalanced="0"/>
    <cacheHierarchy uniqueName="[fact_voyage_activity_latest].[fk_voyage_departure_port]" caption="fk_voyage_departure_port" attribute="1" defaultMemberUniqueName="[fact_voyage_activity_latest].[fk_voyage_departure_port].[All]" allUniqueName="[fact_voyage_activity_latest].[fk_voyage_departure_port].[All]" dimensionUniqueName="[fact_voyage_activity_latest]" displayFolder="" count="0" memberValueDatatype="130" unbalanced="0"/>
    <cacheHierarchy uniqueName="[fact_voyage_activity_latest].[fk_voyage_departure_time]" caption="fk_voyage_departure_time" attribute="1" defaultMemberUniqueName="[fact_voyage_activity_latest].[fk_voyage_departure_time].[All]" allUniqueName="[fact_voyage_activity_latest].[fk_voyage_departure_time].[All]" dimensionUniqueName="[fact_voyage_activity_latest]" displayFolder="" count="0" memberValueDatatype="20" unbalanced="0"/>
    <cacheHierarchy uniqueName="[fact_voyage_activity_latest].[fk_voyage_departure_time_utc]" caption="fk_voyage_departure_time_utc" attribute="1" defaultMemberUniqueName="[fact_voyage_activity_latest].[fk_voyage_departure_time_utc].[All]" allUniqueName="[fact_voyage_activity_latest].[fk_voyage_departure_time_utc].[All]" dimensionUniqueName="[fact_voyage_activity_latest]" displayFolder="" count="0" memberValueDatatype="20" unbalanced="0"/>
    <cacheHierarchy uniqueName="[fact_voyage_activity_latest].[fk_voyage_type]" caption="fk_voyage_type" attribute="1" defaultMemberUniqueName="[fact_voyage_activity_latest].[fk_voyage_type].[All]" allUniqueName="[fact_voyage_activity_latest].[fk_voyage_type].[All]" dimensionUniqueName="[fact_voyage_activity_latest]" displayFolder="" count="0" memberValueDatatype="130" unbalanced="0"/>
    <cacheHierarchy uniqueName="[fact_voyage_activity_latest].[group_id]" caption="group_id" attribute="1" defaultMemberUniqueName="[fact_voyage_activity_latest].[group_id].[All]" allUniqueName="[fact_voyage_activity_latest].[group_id].[All]" dimensionUniqueName="[fact_voyage_activity_latest]" displayFolder="" count="0" memberValueDatatype="20" unbalanced="0"/>
    <cacheHierarchy uniqueName="[fact_voyage_activity_latest].[is_allotment_booking]" caption="is_allotment_booking" attribute="1" defaultMemberUniqueName="[fact_voyage_activity_latest].[is_allotment_booking].[All]" allUniqueName="[fact_voyage_activity_latest].[is_allotment_booking].[All]" dimensionUniqueName="[fact_voyage_activity_latest]" displayFolder="" count="0" memberValueDatatype="11" unbalanced="0"/>
    <cacheHierarchy uniqueName="[fact_voyage_activity_latest].[is_group_booking]" caption="is_group_booking" attribute="1" defaultMemberUniqueName="[fact_voyage_activity_latest].[is_group_booking].[All]" allUniqueName="[fact_voyage_activity_latest].[is_group_booking].[All]" dimensionUniqueName="[fact_voyage_activity_latest]" displayFolder="" count="0" memberValueDatatype="11" unbalanced="0"/>
    <cacheHierarchy uniqueName="[fact_voyage_activity_latest].[is_named_booking]" caption="is_named_booking" attribute="1" defaultMemberUniqueName="[fact_voyage_activity_latest].[is_named_booking].[All]" allUniqueName="[fact_voyage_activity_latest].[is_named_booking].[All]" dimensionUniqueName="[fact_voyage_activity_latest]" displayFolder="" count="0" memberValueDatatype="11" unbalanced="0"/>
    <cacheHierarchy uniqueName="[fact_voyage_activity_latest].[is_no_show]" caption="is_no_show" attribute="1" defaultMemberUniqueName="[fact_voyage_activity_latest].[is_no_show].[All]" allUniqueName="[fact_voyage_activity_latest].[is_no_show].[All]" dimensionUniqueName="[fact_voyage_activity_latest]" displayFolder="" count="0" memberValueDatatype="11" unbalanced="0"/>
    <cacheHierarchy uniqueName="[fact_voyage_activity_latest].[passenger_count]" caption="passenger_count" attribute="1" defaultMemberUniqueName="[fact_voyage_activity_latest].[passenger_count].[All]" allUniqueName="[fact_voyage_activity_latest].[passenger_count].[All]" dimensionUniqueName="[fact_voyage_activity_latest]" displayFolder="" count="0" memberValueDatatype="20" unbalanced="0"/>
    <cacheHierarchy uniqueName="[fact_voyage_activity_latest].[polarglobal_booking_id]" caption="polarglobal_booking_id" attribute="1" defaultMemberUniqueName="[fact_voyage_activity_latest].[polarglobal_booking_id].[All]" allUniqueName="[fact_voyage_activity_latest].[polarglobal_booking_id].[All]" dimensionUniqueName="[fact_voyage_activity_latest]" displayFolder="" count="0" memberValueDatatype="20" unbalanced="0"/>
    <cacheHierarchy uniqueName="[fact_voyage_activity_latest].[probability]" caption="probability" attribute="1" defaultMemberUniqueName="[fact_voyage_activity_latest].[probability].[All]" allUniqueName="[fact_voyage_activity_latest].[probability].[All]" dimensionUniqueName="[fact_voyage_activity_latest]" displayFolder="" count="0" memberValueDatatype="5" unbalanced="0"/>
    <cacheHierarchy uniqueName="[fact_voyage_activity_latest].[promo_codes]" caption="promo_codes" attribute="1" defaultMemberUniqueName="[fact_voyage_activity_latest].[promo_codes].[All]" allUniqueName="[fact_voyage_activity_latest].[promo_codes].[All]" dimensionUniqueName="[fact_voyage_activity_latest]" displayFolder="" count="0" memberValueDatatype="130" unbalanced="0"/>
    <cacheHierarchy uniqueName="[fact_voyage_activity_latest].[promotion_price]" caption="promotion_price" attribute="1" defaultMemberUniqueName="[fact_voyage_activity_latest].[promotion_price].[All]" allUniqueName="[fact_voyage_activity_latest].[promotion_price].[All]" dimensionUniqueName="[fact_voyage_activity_latest]" displayFolder="" count="0" memberValueDatatype="5" unbalanced="0"/>
    <cacheHierarchy uniqueName="[fact_voyage_activity_latest].[res_id]" caption="res_id" attribute="1" defaultMemberUniqueName="[fact_voyage_activity_latest].[res_id].[All]" allUniqueName="[fact_voyage_activity_latest].[res_id].[All]" dimensionUniqueName="[fact_voyage_activity_latest]" displayFolder="" count="0" memberValueDatatype="20" unbalanced="0"/>
    <cacheHierarchy uniqueName="[fact_voyage_activity_latest].[res_package_id]" caption="res_package_id" attribute="1" defaultMemberUniqueName="[fact_voyage_activity_latest].[res_package_id].[All]" allUniqueName="[fact_voyage_activity_latest].[res_package_id].[All]" dimensionUniqueName="[fact_voyage_activity_latest]" displayFolder="" count="0" memberValueDatatype="20" unbalanced="0"/>
    <cacheHierarchy uniqueName="[fact_voyage_activity_latest].[reservation_created_timestamp]" caption="reservation_created_timestamp" attribute="1" time="1" defaultMemberUniqueName="[fact_voyage_activity_latest].[reservation_created_timestamp].[All]" allUniqueName="[fact_voyage_activity_latest].[reservation_created_timestamp].[All]" dimensionUniqueName="[fact_voyage_activity_latest]" displayFolder="" count="0" memberValueDatatype="7" unbalanced="0"/>
    <cacheHierarchy uniqueName="[fact_voyage_activity_latest].[sail_code]" caption="sail_code" attribute="1" defaultMemberUniqueName="[fact_voyage_activity_latest].[sail_code].[All]" allUniqueName="[fact_voyage_activity_latest].[sail_code].[All]" dimensionUniqueName="[fact_voyage_activity_latest]" displayFolder="" count="0" memberValueDatatype="130" unbalanced="0"/>
    <cacheHierarchy uniqueName="[fact_voyage_activity_latest].[seaware_cruise_nights]" caption="seaware_cruise_nights" attribute="1" defaultMemberUniqueName="[fact_voyage_activity_latest].[seaware_cruise_nights].[All]" allUniqueName="[fact_voyage_activity_latest].[seaware_cruise_nights].[All]" dimensionUniqueName="[fact_voyage_activity_latest]" displayFolder="" count="0" memberValueDatatype="5" unbalanced="0"/>
    <cacheHierarchy uniqueName="[fact_voyage_activity_latest].[total_price]" caption="total_price" attribute="1" defaultMemberUniqueName="[fact_voyage_activity_latest].[total_price].[All]" allUniqueName="[fact_voyage_activity_latest].[total_price].[All]" dimensionUniqueName="[fact_voyage_activity_latest]" displayFolder="" count="0" memberValueDatatype="5" unbalanced="0"/>
    <cacheHierarchy uniqueName="[fact_voyage_activity_latest].[voyage_arrival_timestamp]" caption="voyage_arrival_timestamp" attribute="1" time="1" defaultMemberUniqueName="[fact_voyage_activity_latest].[voyage_arrival_timestamp].[All]" allUniqueName="[fact_voyage_activity_latest].[voyage_arrival_timestamp].[All]" dimensionUniqueName="[fact_voyage_activity_latest]" displayFolder="" count="0" memberValueDatatype="7" unbalanced="0"/>
    <cacheHierarchy uniqueName="[fact_voyage_activity_latest].[voyage_arrival_timestamp_utc]" caption="voyage_arrival_timestamp_utc" attribute="1" time="1" defaultMemberUniqueName="[fact_voyage_activity_latest].[voyage_arrival_timestamp_utc].[All]" allUniqueName="[fact_voyage_activity_latest].[voyage_arrival_timestamp_utc].[All]" dimensionUniqueName="[fact_voyage_activity_latest]" displayFolder="" count="0" memberValueDatatype="7" unbalanced="0"/>
    <cacheHierarchy uniqueName="[fact_voyage_activity_latest].[voyage_departure_timestamp]" caption="voyage_departure_timestamp" attribute="1" time="1" defaultMemberUniqueName="[fact_voyage_activity_latest].[voyage_departure_timestamp].[All]" allUniqueName="[fact_voyage_activity_latest].[voyage_departure_timestamp].[All]" dimensionUniqueName="[fact_voyage_activity_latest]" displayFolder="" count="0" memberValueDatatype="7" unbalanced="0"/>
    <cacheHierarchy uniqueName="[fact_voyage_activity_latest].[voyage_departure_timestamp_utc]" caption="voyage_departure_timestamp_utc" attribute="1" time="1" defaultMemberUniqueName="[fact_voyage_activity_latest].[voyage_departure_timestamp_utc].[All]" allUniqueName="[fact_voyage_activity_latest].[voyage_departure_timestamp_utc].[All]" dimensionUniqueName="[fact_voyage_activity_latest]" displayFolder="" count="0" memberValueDatatype="7" unbalanced="0"/>
    <cacheHierarchy uniqueName="[refresh_time].[Entity]" caption="Entity" attribute="1" defaultMemberUniqueName="[refresh_time].[Entity].[All]" allUniqueName="[refresh_time].[Entity].[All]" dimensionUniqueName="[refresh_time]" displayFolder="" count="0" memberValueDatatype="130" unbalanced="0"/>
    <cacheHierarchy uniqueName="[refresh_time].[Refresh Time]" caption="Refresh Time" attribute="1" time="1" defaultMemberUniqueName="[refresh_time].[Refresh Time].[All]" allUniqueName="[refresh_time].[Refresh Time].[All]" dimensionUniqueName="[refresh_time]" displayFolder="" count="0" memberValueDatatype="7" unbalanced="0"/>
    <cacheHierarchy uniqueName="[self_service_table].[Definition]" caption="Definition" attribute="1" defaultMemberUniqueName="[self_service_table].[Definition].[All]" allUniqueName="[self_service_table].[Definition].[All]" dimensionUniqueName="[self_service_table]" displayFolder="" count="0" memberValueDatatype="130" unbalanced="0"/>
    <cacheHierarchy uniqueName="[self_service_table].[Parameter]" caption="Parameter" attribute="1" defaultMemberUniqueName="[self_service_table].[Parameter].[All]" allUniqueName="[self_service_table].[Parameter].[All]" dimensionUniqueName="[self_service_table]" displayFolder="" count="0" memberValueDatatype="130" unbalanced="0"/>
    <cacheHierarchy uniqueName="[dim_agency].[pk_agency]" caption="pk_agency" attribute="1" defaultMemberUniqueName="[dim_agency].[pk_agency].[All]" allUniqueName="[dim_agency].[pk_agency].[All]" dimensionUniqueName="[dim_agency]" displayFolder="" count="0" memberValueDatatype="130" unbalanced="0" hidden="1"/>
    <cacheHierarchy uniqueName="[dim_booking_channel].[pk_booking_channel]" caption="pk_booking_channel" attribute="1" defaultMemberUniqueName="[dim_booking_channel].[pk_booking_channel].[All]" allUniqueName="[dim_booking_channel].[pk_booking_channel].[All]" dimensionUniqueName="[dim_booking_channel]" displayFolder="" count="0" memberValueDatatype="130" unbalanced="0" hidden="1"/>
    <cacheHierarchy uniqueName="[dim_booking_created_date].[pk_booking_created_date]" caption="pk_booking_created_date" attribute="1" time="1" defaultMemberUniqueName="[dim_booking_created_date].[pk_booking_created_date].[All]" allUniqueName="[dim_booking_created_date].[pk_booking_created_date].[All]" dimensionUniqueName="[dim_booking_created_date]" displayFolder="" count="0" memberValueDatatype="20" unbalanced="0" hidden="1"/>
    <cacheHierarchy uniqueName="[dim_booking_departure_date].[pk_booking_departure_date]" caption="pk_booking_departure_date" attribute="1" time="1" defaultMemberUniqueName="[dim_booking_departure_date].[pk_booking_departure_date].[All]" allUniqueName="[dim_booking_departure_date].[pk_booking_departure_date].[All]" dimensionUniqueName="[dim_booking_departure_date]" displayFolder="" count="0" memberValueDatatype="20" unbalanced="0" hidden="1"/>
    <cacheHierarchy uniqueName="[dim_booking_end_date].[pk_booking_end_date]" caption="pk_booking_end_date" attribute="1" time="1" defaultMemberUniqueName="[dim_booking_end_date].[pk_booking_end_date].[All]" allUniqueName="[dim_booking_end_date].[pk_booking_end_date].[All]" dimensionUniqueName="[dim_booking_end_date]" displayFolder="" count="0" memberValueDatatype="20" unbalanced="0" hidden="1"/>
    <cacheHierarchy uniqueName="[dim_booking_source].[bk_booking_source]" caption="bk_booking_source" attribute="1" defaultMemberUniqueName="[dim_booking_source].[bk_booking_source].[All]" allUniqueName="[dim_booking_source].[bk_booking_source].[All]" dimensionUniqueName="[dim_booking_source]" displayFolder="" count="0" memberValueDatatype="130" unbalanced="0" hidden="1"/>
    <cacheHierarchy uniqueName="[dim_booking_source].[pk_booking_source]" caption="pk_booking_source" attribute="1" defaultMemberUniqueName="[dim_booking_source].[pk_booking_source].[All]" allUniqueName="[dim_booking_source].[pk_booking_source].[All]" dimensionUniqueName="[dim_booking_source]" displayFolder="" count="0" memberValueDatatype="130" unbalanced="0" hidden="1"/>
    <cacheHierarchy uniqueName="[dim_booking_stage_start_date].[booking_stage_start_date]" caption="booking_stage_start_date" attribute="1" time="1" keyAttribute="1" defaultMemberUniqueName="[dim_booking_stage_start_date].[booking_stage_start_date].[All]" allUniqueName="[dim_booking_stage_start_date].[booking_stage_start_date].[All]" dimensionUniqueName="[dim_booking_stage_start_date]" displayFolder="" count="0" memberValueDatatype="7" unbalanced="0" hidden="1"/>
    <cacheHierarchy uniqueName="[dim_booking_stage_start_date].[booking_stage_start_DateOffset]" caption="booking_stage_start_DateOffset" attribute="1" time="1" defaultMemberUniqueName="[dim_booking_stage_start_date].[booking_stage_start_DateOffset].[All]" allUniqueName="[dim_booking_stage_start_date].[booking_stage_start_DateOffset].[All]" dimensionUniqueName="[dim_booking_stage_start_date]" displayFolder="" count="0" memberValueDatatype="20" unbalanced="0" hidden="1"/>
    <cacheHierarchy uniqueName="[dim_booking_stage_start_date].[booking_stage_start_Day of year]" caption="booking_stage_start_Day of year" attribute="1" time="1" defaultMemberUniqueName="[dim_booking_stage_start_date].[booking_stage_start_Day of year].[All]" allUniqueName="[dim_booking_stage_start_date].[booking_stage_start_Day of year].[All]" dimensionUniqueName="[dim_booking_stage_start_date]" displayFolder="" count="0" memberValueDatatype="5" unbalanced="0" hidden="1"/>
    <cacheHierarchy uniqueName="[dim_booking_stage_start_date].[booking_stage_start_Day Type]" caption="booking_stage_start_Day Type" attribute="1" time="1" defaultMemberUniqueName="[dim_booking_stage_start_date].[booking_stage_start_Day Type].[All]" allUniqueName="[dim_booking_stage_start_date].[booking_stage_start_Day Type].[All]" dimensionUniqueName="[dim_booking_stage_start_date]" displayFolder="" count="0" memberValueDatatype="130" unbalanced="0" hidden="1"/>
    <cacheHierarchy uniqueName="[dim_booking_stage_start_date].[booking_stage_start_DayOfMonth]" caption="booking_stage_start_DayOfMonth" attribute="1" time="1" defaultMemberUniqueName="[dim_booking_stage_start_date].[booking_stage_start_DayOfMonth].[All]" allUniqueName="[dim_booking_stage_start_date].[booking_stage_start_DayOfMonth].[All]" dimensionUniqueName="[dim_booking_stage_start_date]" displayFolder="" count="0" memberValueDatatype="20" unbalanced="0" hidden="1"/>
    <cacheHierarchy uniqueName="[dim_booking_stage_start_date].[booking_stage_start_DayOfWeek]" caption="booking_stage_start_DayOfWeek" attribute="1" time="1" defaultMemberUniqueName="[dim_booking_stage_start_date].[booking_stage_start_DayOfWeek].[All]" allUniqueName="[dim_booking_stage_start_date].[booking_stage_start_DayOfWeek].[All]" dimensionUniqueName="[dim_booking_stage_start_date]" displayFolder="" count="0" memberValueDatatype="20" unbalanced="0" hidden="1"/>
    <cacheHierarchy uniqueName="[dim_booking_stage_start_date].[booking_stage_start_DayOfWeekName]" caption="booking_stage_start_DayOfWeekName" attribute="1" time="1" defaultMemberUniqueName="[dim_booking_stage_start_date].[booking_stage_start_DayOfWeekName].[All]" allUniqueName="[dim_booking_stage_start_date].[booking_stage_start_DayOfWeekName].[All]" dimensionUniqueName="[dim_booking_stage_start_date]" displayFolder="" count="0" memberValueDatatype="130" unbalanced="0" hidden="1"/>
    <cacheHierarchy uniqueName="[dim_booking_stage_start_date].[booking_stage_start_DynamicMonth]" caption="booking_stage_start_DynamicMonth" attribute="1" time="1" defaultMemberUniqueName="[dim_booking_stage_start_date].[booking_stage_start_DynamicMonth].[All]" allUniqueName="[dim_booking_stage_start_date].[booking_stage_start_DynamicMonth].[All]" dimensionUniqueName="[dim_booking_stage_start_date]" displayFolder="" count="0" memberValueDatatype="130" unbalanced="0" hidden="1"/>
    <cacheHierarchy uniqueName="[dim_booking_stage_start_date].[booking_stage_start_DynamicQuarter]" caption="booking_stage_start_DynamicQuarter" attribute="1" time="1" defaultMemberUniqueName="[dim_booking_stage_start_date].[booking_stage_start_DynamicQuarter].[All]" allUniqueName="[dim_booking_stage_start_date].[booking_stage_start_DynamicQuarter].[All]" dimensionUniqueName="[dim_booking_stage_start_date]" displayFolder="" count="0" memberValueDatatype="130" unbalanced="0" hidden="1"/>
    <cacheHierarchy uniqueName="[dim_booking_stage_start_date].[booking_stage_start_IsAfterToday]" caption="booking_stage_start_IsAfterToday" attribute="1" time="1" defaultMemberUniqueName="[dim_booking_stage_start_date].[booking_stage_start_IsAfterToday].[All]" allUniqueName="[dim_booking_stage_start_date].[booking_stage_start_IsAfterToday].[All]" dimensionUniqueName="[dim_booking_stage_start_date]" displayFolder="" count="0" memberValueDatatype="11" unbalanced="0" hidden="1"/>
    <cacheHierarchy uniqueName="[dim_booking_stage_start_date].[booking_stage_start_IsBeforeToday]" caption="booking_stage_start_IsBeforeToday" attribute="1" time="1" defaultMemberUniqueName="[dim_booking_stage_start_date].[booking_stage_start_IsBeforeToday].[All]" allUniqueName="[dim_booking_stage_start_date].[booking_stage_start_IsBeforeToday].[All]" dimensionUniqueName="[dim_booking_stage_start_date]" displayFolder="" count="0" memberValueDatatype="11" unbalanced="0" hidden="1"/>
    <cacheHierarchy uniqueName="[dim_booking_stage_start_date].[booking_stage_start_Month &amp; Year]" caption="booking_stage_start_Month &amp; Year" attribute="1" time="1" defaultMemberUniqueName="[dim_booking_stage_start_date].[booking_stage_start_Month &amp; Year].[All]" allUniqueName="[dim_booking_stage_start_date].[booking_stage_start_Month &amp; Year].[All]" dimensionUniqueName="[dim_booking_stage_start_date]" displayFolder="" count="0" memberValueDatatype="130" unbalanced="0" hidden="1"/>
    <cacheHierarchy uniqueName="[dim_booking_stage_start_date].[booking_stage_start_Month Initial]" caption="booking_stage_start_Month Initial" attribute="1" time="1" defaultMemberUniqueName="[dim_booking_stage_start_date].[booking_stage_start_Month Initial].[All]" allUniqueName="[dim_booking_stage_start_date].[booking_stage_start_Month Initial].[All]" dimensionUniqueName="[dim_booking_stage_start_date]" displayFolder="" count="0" memberValueDatatype="130" unbalanced="0" hidden="1"/>
    <cacheHierarchy uniqueName="[dim_booking_stage_start_date].[booking_stage_start_Month Name]" caption="booking_stage_start_Month Name" attribute="1" time="1" defaultMemberUniqueName="[dim_booking_stage_start_date].[booking_stage_start_Month Name].[All]" allUniqueName="[dim_booking_stage_start_date].[booking_stage_start_Month Name].[All]" dimensionUniqueName="[dim_booking_stage_start_date]" displayFolder="" count="0" memberValueDatatype="130" unbalanced="0" hidden="1"/>
    <cacheHierarchy uniqueName="[dim_booking_stage_start_date].[booking_stage_start_MonthCompleted]" caption="booking_stage_start_MonthCompleted" attribute="1" time="1" defaultMemberUniqueName="[dim_booking_stage_start_date].[booking_stage_start_MonthCompleted].[All]" allUniqueName="[dim_booking_stage_start_date].[booking_stage_start_MonthCompleted].[All]" dimensionUniqueName="[dim_booking_stage_start_date]" displayFolder="" count="0" memberValueDatatype="11" unbalanced="0" hidden="1"/>
    <cacheHierarchy uniqueName="[dim_booking_stage_start_date].[booking_stage_start_MonthEnding]" caption="booking_stage_start_MonthEnding" attribute="1" time="1" defaultMemberUniqueName="[dim_booking_stage_start_date].[booking_stage_start_MonthEnding].[All]" allUniqueName="[dim_booking_stage_start_date].[booking_stage_start_MonthEnding].[All]" dimensionUniqueName="[dim_booking_stage_start_date]" displayFolder="" count="0" memberValueDatatype="7" unbalanced="0" hidden="1"/>
    <cacheHierarchy uniqueName="[dim_booking_stage_start_date].[booking_stage_start_MonthnYear]" caption="booking_stage_start_MonthnYear" attribute="1" time="1" defaultMemberUniqueName="[dim_booking_stage_start_date].[booking_stage_start_MonthnYear].[All]" allUniqueName="[dim_booking_stage_start_date].[booking_stage_start_MonthnYear].[All]" dimensionUniqueName="[dim_booking_stage_start_date]" displayFolder="" count="0" memberValueDatatype="20" unbalanced="0" hidden="1"/>
    <cacheHierarchy uniqueName="[dim_booking_stage_start_date].[booking_stage_start_MonthOffset]" caption="booking_stage_start_MonthOffset" attribute="1" time="1" defaultMemberUniqueName="[dim_booking_stage_start_date].[booking_stage_start_MonthOffset].[All]" allUniqueName="[dim_booking_stage_start_date].[booking_stage_start_MonthOffset].[All]" dimensionUniqueName="[dim_booking_stage_start_date]" displayFolder="" count="0" memberValueDatatype="20" unbalanced="0" hidden="1"/>
    <cacheHierarchy uniqueName="[dim_booking_stage_start_date].[booking_stage_start_MonthOfYear]" caption="booking_stage_start_MonthOfYear" attribute="1" time="1" defaultMemberUniqueName="[dim_booking_stage_start_date].[booking_stage_start_MonthOfYear].[All]" allUniqueName="[dim_booking_stage_start_date].[booking_stage_start_MonthOfYear].[All]" dimensionUniqueName="[dim_booking_stage_start_date]" displayFolder="" count="0" memberValueDatatype="20" unbalanced="0" hidden="1"/>
    <cacheHierarchy uniqueName="[dim_booking_stage_start_date].[booking_stage_start_MonthShortName]" caption="booking_stage_start_MonthShortName" attribute="1" time="1" defaultMemberUniqueName="[dim_booking_stage_start_date].[booking_stage_start_MonthShortName].[All]" allUniqueName="[dim_booking_stage_start_date].[booking_stage_start_MonthShortName].[All]" dimensionUniqueName="[dim_booking_stage_start_date]" displayFolder="" count="0" memberValueDatatype="130" unbalanced="0" hidden="1"/>
    <cacheHierarchy uniqueName="[dim_booking_stage_start_date].[booking_stage_start_MonthStart]" caption="booking_stage_start_MonthStart" attribute="1" time="1" defaultMemberUniqueName="[dim_booking_stage_start_date].[booking_stage_start_MonthStart].[All]" allUniqueName="[dim_booking_stage_start_date].[booking_stage_start_MonthStart].[All]" dimensionUniqueName="[dim_booking_stage_start_date]" displayFolder="" count="0" memberValueDatatype="7" unbalanced="0" hidden="1"/>
    <cacheHierarchy uniqueName="[dim_booking_stage_start_date].[booking_stage_start_Quarter &amp; Year]" caption="booking_stage_start_Quarter &amp; Year" attribute="1" time="1" defaultMemberUniqueName="[dim_booking_stage_start_date].[booking_stage_start_Quarter &amp; Year].[All]" allUniqueName="[dim_booking_stage_start_date].[booking_stage_start_Quarter &amp; Year].[All]" dimensionUniqueName="[dim_booking_stage_start_date]" displayFolder="" count="0" memberValueDatatype="130" unbalanced="0" hidden="1"/>
    <cacheHierarchy uniqueName="[dim_booking_stage_start_date].[booking_stage_start_QuarterCompleted]" caption="booking_stage_start_QuarterCompleted" attribute="1" time="1" defaultMemberUniqueName="[dim_booking_stage_start_date].[booking_stage_start_QuarterCompleted].[All]" allUniqueName="[dim_booking_stage_start_date].[booking_stage_start_QuarterCompleted].[All]" dimensionUniqueName="[dim_booking_stage_start_date]" displayFolder="" count="0" memberValueDatatype="11" unbalanced="0" hidden="1"/>
    <cacheHierarchy uniqueName="[dim_booking_stage_start_date].[booking_stage_start_QuarternYear]" caption="booking_stage_start_QuarternYear" attribute="1" time="1" defaultMemberUniqueName="[dim_booking_stage_start_date].[booking_stage_start_QuarternYear].[All]" allUniqueName="[dim_booking_stage_start_date].[booking_stage_start_QuarternYear].[All]" dimensionUniqueName="[dim_booking_stage_start_date]" displayFolder="" count="0" memberValueDatatype="20" unbalanced="0" hidden="1"/>
    <cacheHierarchy uniqueName="[dim_booking_stage_start_date].[booking_stage_start_QuarterOffset]" caption="booking_stage_start_QuarterOffset" attribute="1" time="1" defaultMemberUniqueName="[dim_booking_stage_start_date].[booking_stage_start_QuarterOffset].[All]" allUniqueName="[dim_booking_stage_start_date].[booking_stage_start_QuarterOffset].[All]" dimensionUniqueName="[dim_booking_stage_start_date]" displayFolder="" count="0" memberValueDatatype="20" unbalanced="0" hidden="1"/>
    <cacheHierarchy uniqueName="[dim_booking_stage_start_date].[booking_stage_start_QuarterOfYear]" caption="booking_stage_start_QuarterOfYear" attribute="1" time="1" defaultMemberUniqueName="[dim_booking_stage_start_date].[booking_stage_start_QuarterOfYear].[All]" allUniqueName="[dim_booking_stage_start_date].[booking_stage_start_QuarterOfYear].[All]" dimensionUniqueName="[dim_booking_stage_start_date]" displayFolder="" count="0" memberValueDatatype="20" unbalanced="0" hidden="1"/>
    <cacheHierarchy uniqueName="[dim_booking_stage_start_date].[booking_stage_start_season]" caption="booking_stage_start_season" attribute="1" time="1" defaultMemberUniqueName="[dim_booking_stage_start_date].[booking_stage_start_season].[All]" allUniqueName="[dim_booking_stage_start_date].[booking_stage_start_season].[All]" dimensionUniqueName="[dim_booking_stage_start_date]" displayFolder="" count="0" memberValueDatatype="130" unbalanced="0" hidden="1"/>
    <cacheHierarchy uniqueName="[dim_booking_stage_start_date].[booking_stage_start_Season Index]" caption="booking_stage_start_Season Index" attribute="1" time="1" defaultMemberUniqueName="[dim_booking_stage_start_date].[booking_stage_start_Season Index].[All]" allUniqueName="[dim_booking_stage_start_date].[booking_stage_start_Season Index].[All]" dimensionUniqueName="[dim_booking_stage_start_date]" displayFolder="" count="0" memberValueDatatype="130" unbalanced="0" hidden="1"/>
    <cacheHierarchy uniqueName="[dim_booking_stage_start_date].[booking_stage_start_season_HRN]" caption="booking_stage_start_season_HRN" attribute="1" time="1" defaultMemberUniqueName="[dim_booking_stage_start_date].[booking_stage_start_season_HRN].[All]" allUniqueName="[dim_booking_stage_start_date].[booking_stage_start_season_HRN].[All]" dimensionUniqueName="[dim_booking_stage_start_date]" displayFolder="" count="0" memberValueDatatype="130" unbalanced="0" hidden="1"/>
    <cacheHierarchy uniqueName="[dim_booking_stage_start_date].[booking_stage_start_season_year]" caption="booking_stage_start_season_year" attribute="1" time="1" defaultMemberUniqueName="[dim_booking_stage_start_date].[booking_stage_start_season_year].[All]" allUniqueName="[dim_booking_stage_start_date].[booking_stage_start_season_year].[All]" dimensionUniqueName="[dim_booking_stage_start_date]" displayFolder="" count="0" memberValueDatatype="130" unbalanced="0" hidden="1"/>
    <cacheHierarchy uniqueName="[dim_booking_stage_start_date].[booking_stage_start_Short Month&amp;Year]" caption="booking_stage_start_Short Month&amp;Year" attribute="1" time="1" defaultMemberUniqueName="[dim_booking_stage_start_date].[booking_stage_start_Short Month&amp;Year].[All]" allUniqueName="[dim_booking_stage_start_date].[booking_stage_start_Short Month&amp;Year].[All]" dimensionUniqueName="[dim_booking_stage_start_date]" displayFolder="" count="0" memberValueDatatype="130" unbalanced="0" hidden="1"/>
    <cacheHierarchy uniqueName="[dim_booking_stage_start_date].[booking_stage_start_Short Quarter&amp;Year]" caption="booking_stage_start_Short Quarter&amp;Year" attribute="1" time="1" defaultMemberUniqueName="[dim_booking_stage_start_date].[booking_stage_start_Short Quarter&amp;Year].[All]" allUniqueName="[dim_booking_stage_start_date].[booking_stage_start_Short Quarter&amp;Year].[All]" dimensionUniqueName="[dim_booking_stage_start_date]" displayFolder="" count="0" memberValueDatatype="130" unbalanced="0" hidden="1"/>
    <cacheHierarchy uniqueName="[dim_booking_stage_start_date].[booking_stage_start_Short Week&amp;Year]" caption="booking_stage_start_Short Week&amp;Year" attribute="1" time="1" defaultMemberUniqueName="[dim_booking_stage_start_date].[booking_stage_start_Short Week&amp;Year].[All]" allUniqueName="[dim_booking_stage_start_date].[booking_stage_start_Short Week&amp;Year].[All]" dimensionUniqueName="[dim_booking_stage_start_date]" displayFolder="" count="0" memberValueDatatype="130" unbalanced="0" hidden="1"/>
    <cacheHierarchy uniqueName="[dim_booking_stage_start_date].[booking_stage_start_Week &amp; Year]" caption="booking_stage_start_Week &amp; Year" attribute="1" time="1" defaultMemberUniqueName="[dim_booking_stage_start_date].[booking_stage_start_Week &amp; Year].[All]" allUniqueName="[dim_booking_stage_start_date].[booking_stage_start_Week &amp; Year].[All]" dimensionUniqueName="[dim_booking_stage_start_date]" displayFolder="" count="0" memberValueDatatype="130" unbalanced="0" hidden="1"/>
    <cacheHierarchy uniqueName="[dim_booking_stage_start_date].[booking_stage_start_WeekCompleted]" caption="booking_stage_start_WeekCompleted" attribute="1" time="1" defaultMemberUniqueName="[dim_booking_stage_start_date].[booking_stage_start_WeekCompleted].[All]" allUniqueName="[dim_booking_stage_start_date].[booking_stage_start_WeekCompleted].[All]" dimensionUniqueName="[dim_booking_stage_start_date]" displayFolder="" count="0" memberValueDatatype="11" unbalanced="0" hidden="1"/>
    <cacheHierarchy uniqueName="[dim_booking_stage_start_date].[booking_stage_start_Weekday Initial]" caption="booking_stage_start_Weekday Initial" attribute="1" time="1" defaultMemberUniqueName="[dim_booking_stage_start_date].[booking_stage_start_Weekday Initial].[All]" allUniqueName="[dim_booking_stage_start_date].[booking_stage_start_Weekday Initial].[All]" dimensionUniqueName="[dim_booking_stage_start_date]" displayFolder="" count="0" memberValueDatatype="130" unbalanced="0" hidden="1"/>
    <cacheHierarchy uniqueName="[dim_booking_stage_start_date].[booking_stage_start_WeekEnding]" caption="booking_stage_start_WeekEnding" attribute="1" time="1" defaultMemberUniqueName="[dim_booking_stage_start_date].[booking_stage_start_WeekEnding].[All]" allUniqueName="[dim_booking_stage_start_date].[booking_stage_start_WeekEnding].[All]" dimensionUniqueName="[dim_booking_stage_start_date]" displayFolder="" count="0" memberValueDatatype="7" unbalanced="0" hidden="1"/>
    <cacheHierarchy uniqueName="[dim_booking_stage_start_date].[booking_stage_start_Weeknumber]" caption="booking_stage_start_Weeknumber" attribute="1" time="1" defaultMemberUniqueName="[dim_booking_stage_start_date].[booking_stage_start_Weeknumber].[All]" allUniqueName="[dim_booking_stage_start_date].[booking_stage_start_Weeknumber].[All]" dimensionUniqueName="[dim_booking_stage_start_date]" displayFolder="" count="0" memberValueDatatype="20" unbalanced="0" hidden="1"/>
    <cacheHierarchy uniqueName="[dim_booking_stage_start_date].[booking_stage_start_WeeknYear]" caption="booking_stage_start_WeeknYear" attribute="1" time="1" defaultMemberUniqueName="[dim_booking_stage_start_date].[booking_stage_start_WeeknYear].[All]" allUniqueName="[dim_booking_stage_start_date].[booking_stage_start_WeeknYear].[All]" dimensionUniqueName="[dim_booking_stage_start_date]" displayFolder="" count="0" memberValueDatatype="20" unbalanced="0" hidden="1"/>
    <cacheHierarchy uniqueName="[dim_booking_stage_start_date].[booking_stage_start_WeekOffset]" caption="booking_stage_start_WeekOffset" attribute="1" time="1" defaultMemberUniqueName="[dim_booking_stage_start_date].[booking_stage_start_WeekOffset].[All]" allUniqueName="[dim_booking_stage_start_date].[booking_stage_start_WeekOffset].[All]" dimensionUniqueName="[dim_booking_stage_start_date]" displayFolder="" count="0" memberValueDatatype="20" unbalanced="0" hidden="1"/>
    <cacheHierarchy uniqueName="[dim_booking_stage_start_date].[booking_stage_start_Year]" caption="booking_stage_start_Year" attribute="1" time="1" defaultMemberUniqueName="[dim_booking_stage_start_date].[booking_stage_start_Year].[All]" allUniqueName="[dim_booking_stage_start_date].[booking_stage_start_Year].[All]" dimensionUniqueName="[dim_booking_stage_start_date]" displayFolder="" count="0" memberValueDatatype="20" unbalanced="0" hidden="1"/>
    <cacheHierarchy uniqueName="[dim_booking_stage_start_date].[booking_stage_start_YearCompleted]" caption="booking_stage_start_YearCompleted" attribute="1" time="1" defaultMemberUniqueName="[dim_booking_stage_start_date].[booking_stage_start_YearCompleted].[All]" allUniqueName="[dim_booking_stage_start_date].[booking_stage_start_YearCompleted].[All]" dimensionUniqueName="[dim_booking_stage_start_date]" displayFolder="" count="0" memberValueDatatype="11" unbalanced="0" hidden="1"/>
    <cacheHierarchy uniqueName="[dim_booking_stage_start_date].[booking_stage_start_YearOffset]" caption="booking_stage_start_YearOffset" attribute="1" time="1" defaultMemberUniqueName="[dim_booking_stage_start_date].[booking_stage_start_YearOffset].[All]" allUniqueName="[dim_booking_stage_start_date].[booking_stage_start_YearOffset].[All]" dimensionUniqueName="[dim_booking_stage_start_date]" displayFolder="" count="0" memberValueDatatype="20" unbalanced="0" hidden="1"/>
    <cacheHierarchy uniqueName="[dim_booking_stage_start_date].[pk_booking_stage_start_date]" caption="pk_booking_stage_start_date" attribute="1" time="1" defaultMemberUniqueName="[dim_booking_stage_start_date].[pk_booking_stage_start_date].[All]" allUniqueName="[dim_booking_stage_start_date].[pk_booking_stage_start_date].[All]" dimensionUniqueName="[dim_booking_stage_start_date]" displayFolder="" count="0" memberValueDatatype="20" unbalanced="0" hidden="1"/>
    <cacheHierarchy uniqueName="[dim_booking_stage_status].[bk_bookingstage_status]" caption="bk_bookingstage_status" attribute="1" defaultMemberUniqueName="[dim_booking_stage_status].[bk_bookingstage_status].[All]" allUniqueName="[dim_booking_stage_status].[bk_bookingstage_status].[All]" dimensionUniqueName="[dim_booking_stage_status]" displayFolder="" count="0" memberValueDatatype="130" unbalanced="0" hidden="1"/>
    <cacheHierarchy uniqueName="[dim_booking_stage_status].[bookingstage_status_name]" caption="bookingstage_status_name" attribute="1" defaultMemberUniqueName="[dim_booking_stage_status].[bookingstage_status_name].[All]" allUniqueName="[dim_booking_stage_status].[bookingstage_status_name].[All]" dimensionUniqueName="[dim_booking_stage_status]" displayFolder="" count="0" memberValueDatatype="130" unbalanced="0" hidden="1"/>
    <cacheHierarchy uniqueName="[dim_booking_stage_status].[pk_bookingstage_status]" caption="pk_bookingstage_status" attribute="1" defaultMemberUniqueName="[dim_booking_stage_status].[pk_bookingstage_status].[All]" allUniqueName="[dim_booking_stage_status].[pk_bookingstage_status].[All]" dimensionUniqueName="[dim_booking_stage_status]" displayFolder="" count="0" memberValueDatatype="130" unbalanced="0" hidden="1"/>
    <cacheHierarchy uniqueName="[dim_booking_status].[bk_booking_status]" caption="bk_booking_status" attribute="1" defaultMemberUniqueName="[dim_booking_status].[bk_booking_status].[All]" allUniqueName="[dim_booking_status].[bk_booking_status].[All]" dimensionUniqueName="[dim_booking_status]" displayFolder="" count="0" memberValueDatatype="130" unbalanced="0" hidden="1"/>
    <cacheHierarchy uniqueName="[dim_booking_status].[pk_booking_status]" caption="pk_booking_status" attribute="1" defaultMemberUniqueName="[dim_booking_status].[pk_booking_status].[All]" allUniqueName="[dim_booking_status].[pk_booking_status].[All]" dimensionUniqueName="[dim_booking_status]" displayFolder="" count="0" memberValueDatatype="130" unbalanced="0" hidden="1"/>
    <cacheHierarchy uniqueName="[dim_currency_input].[pk_currency_type]" caption="pk_currency_type" attribute="1" defaultMemberUniqueName="[dim_currency_input].[pk_currency_type].[All]" allUniqueName="[dim_currency_input].[pk_currency_type].[All]" dimensionUniqueName="[dim_currency_input]" displayFolder="" count="0" memberValueDatatype="130" unbalanced="0" hidden="1"/>
    <cacheHierarchy uniqueName="[dim_deleted_status].[current_deleted_status]" caption="current_deleted_status" attribute="1" defaultMemberUniqueName="[dim_deleted_status].[current_deleted_status].[All]" allUniqueName="[dim_deleted_status].[current_deleted_status].[All]" dimensionUniqueName="[dim_deleted_status]" displayFolder="" count="0" memberValueDatatype="130" unbalanced="0" hidden="1"/>
    <cacheHierarchy uniqueName="[dim_deleted_status].[current_revenue_status]" caption="current_revenue_status" attribute="1" defaultMemberUniqueName="[dim_deleted_status].[current_revenue_status].[All]" allUniqueName="[dim_deleted_status].[current_revenue_status].[All]" dimensionUniqueName="[dim_deleted_status]" displayFolder="" count="0" memberValueDatatype="130" unbalanced="0" hidden="1"/>
    <cacheHierarchy uniqueName="[dim_deleted_status].[deleted_status]" caption="deleted_status" attribute="1" defaultMemberUniqueName="[dim_deleted_status].[deleted_status].[All]" allUniqueName="[dim_deleted_status].[deleted_status].[All]" dimensionUniqueName="[dim_deleted_status]" displayFolder="" count="0" memberValueDatatype="130" unbalanced="0" hidden="1"/>
    <cacheHierarchy uniqueName="[dim_deleted_status].[is_currently_deleted]" caption="is_currently_deleted" attribute="1" defaultMemberUniqueName="[dim_deleted_status].[is_currently_deleted].[All]" allUniqueName="[dim_deleted_status].[is_currently_deleted].[All]" dimensionUniqueName="[dim_deleted_status]" displayFolder="" count="0" memberValueDatatype="11" unbalanced="0" hidden="1"/>
    <cacheHierarchy uniqueName="[dim_deleted_status].[is_currently_deleted_before_booking_is_deleted]" caption="is_currently_deleted_before_booking_is_deleted" attribute="1" defaultMemberUniqueName="[dim_deleted_status].[is_currently_deleted_before_booking_is_deleted].[All]" allUniqueName="[dim_deleted_status].[is_currently_deleted_before_booking_is_deleted].[All]" dimensionUniqueName="[dim_deleted_status]" displayFolder="" count="0" memberValueDatatype="11" unbalanced="0" hidden="1"/>
    <cacheHierarchy uniqueName="[dim_deleted_status].[is_point_in_time_deleted]" caption="is_point_in_time_deleted" attribute="1" defaultMemberUniqueName="[dim_deleted_status].[is_point_in_time_deleted].[All]" allUniqueName="[dim_deleted_status].[is_point_in_time_deleted].[All]" dimensionUniqueName="[dim_deleted_status]" displayFolder="" count="0" memberValueDatatype="11" unbalanced="0" hidden="1"/>
    <cacheHierarchy uniqueName="[dim_deleted_status].[is_point_in_time_deleted_before_booking_is_deleted]" caption="is_point_in_time_deleted_before_booking_is_deleted" attribute="1" defaultMemberUniqueName="[dim_deleted_status].[is_point_in_time_deleted_before_booking_is_deleted].[All]" allUniqueName="[dim_deleted_status].[is_point_in_time_deleted_before_booking_is_deleted].[All]" dimensionUniqueName="[dim_deleted_status]" displayFolder="" count="0" memberValueDatatype="11" unbalanced="0" hidden="1"/>
    <cacheHierarchy uniqueName="[dim_deleted_status].[pk_deleted_status]" caption="pk_deleted_status" attribute="1" defaultMemberUniqueName="[dim_deleted_status].[pk_deleted_status].[All]" allUniqueName="[dim_deleted_status].[pk_deleted_status].[All]" dimensionUniqueName="[dim_deleted_status]" displayFolder="" count="0" memberValueDatatype="130" unbalanced="0" hidden="1"/>
    <cacheHierarchy uniqueName="[dim_deleted_status].[point_in_time_deleted_status]" caption="point_in_time_deleted_status" attribute="1" defaultMemberUniqueName="[dim_deleted_status].[point_in_time_deleted_status].[All]" allUniqueName="[dim_deleted_status].[point_in_time_deleted_status].[All]" dimensionUniqueName="[dim_deleted_status]" displayFolder="" count="0" memberValueDatatype="130" unbalanced="0" hidden="1"/>
    <cacheHierarchy uniqueName="[dim_deleted_status].[point_in_time_revenue_status]" caption="point_in_time_revenue_status" attribute="1" defaultMemberUniqueName="[dim_deleted_status].[point_in_time_revenue_status].[All]" allUniqueName="[dim_deleted_status].[point_in_time_revenue_status].[All]" dimensionUniqueName="[dim_deleted_status]" displayFolder="" count="0" memberValueDatatype="130" unbalanced="0" hidden="1"/>
    <cacheHierarchy uniqueName="[dim_deleted_status].[revenue_and_deleted_status]" caption="revenue_and_deleted_status" attribute="1" defaultMemberUniqueName="[dim_deleted_status].[revenue_and_deleted_status].[All]" allUniqueName="[dim_deleted_status].[revenue_and_deleted_status].[All]" dimensionUniqueName="[dim_deleted_status]" displayFolder="" count="0" memberValueDatatype="130" unbalanced="0" hidden="1"/>
    <cacheHierarchy uniqueName="[dim_deleted_status].[revenue_status]" caption="revenue_status" attribute="1" defaultMemberUniqueName="[dim_deleted_status].[revenue_status].[All]" allUniqueName="[dim_deleted_status].[revenue_status].[All]" dimensionUniqueName="[dim_deleted_status]" displayFolder="" count="0" memberValueDatatype="130" unbalanced="0" hidden="1"/>
    <cacheHierarchy uniqueName="[dim_market_a].[pk_market_a]" caption="pk_market_a" attribute="1" defaultMemberUniqueName="[dim_market_a].[pk_market_a].[All]" allUniqueName="[dim_market_a].[pk_market_a].[All]" dimensionUniqueName="[dim_market_a]" displayFolder="" count="0" memberValueDatatype="130" unbalanced="0" hidden="1"/>
    <cacheHierarchy uniqueName="[dim_market_b].[pk_market_b]" caption="pk_market_b" attribute="1" defaultMemberUniqueName="[dim_market_b].[pk_market_b].[All]" allUniqueName="[dim_market_b].[pk_market_b].[All]" dimensionUniqueName="[dim_market_b]" displayFolder="" count="0" memberValueDatatype="130" unbalanced="0" hidden="1"/>
    <cacheHierarchy uniqueName="[dim_reservation_status].[bk_reservation_status]" caption="bk_reservation_status" attribute="1" defaultMemberUniqueName="[dim_reservation_status].[bk_reservation_status].[All]" allUniqueName="[dim_reservation_status].[bk_reservation_status].[All]" dimensionUniqueName="[dim_reservation_status]" displayFolder="" count="0" memberValueDatatype="130" unbalanced="0" hidden="1"/>
    <cacheHierarchy uniqueName="[dim_reservation_status].[pk_reservation_status]" caption="pk_reservation_status" attribute="1" defaultMemberUniqueName="[dim_reservation_status].[pk_reservation_status].[All]" allUniqueName="[dim_reservation_status].[pk_reservation_status].[All]" dimensionUniqueName="[dim_reservation_status]" displayFolder="" count="0" memberValueDatatype="130" unbalanced="0" hidden="1"/>
    <cacheHierarchy uniqueName="[dim_reservation_status].[reservation_status]" caption="reservation_status" attribute="1" defaultMemberUniqueName="[dim_reservation_status].[reservation_status].[All]" allUniqueName="[dim_reservation_status].[reservation_status].[All]" dimensionUniqueName="[dim_reservation_status]" displayFolder="" count="0" memberValueDatatype="130" unbalanced="0" hidden="1"/>
    <cacheHierarchy uniqueName="[dim_reservation_status].[reservation_status_description]" caption="reservation_status_description" attribute="1" defaultMemberUniqueName="[dim_reservation_status].[reservation_status_description].[All]" allUniqueName="[dim_reservation_status].[reservation_status_description].[All]" dimensionUniqueName="[dim_reservation_status]" displayFolder="" count="0" memberValueDatatype="130" unbalanced="0" hidden="1"/>
    <cacheHierarchy uniqueName="[dim_sailing_arrival_date].[pk_sailing_arrival_date]" caption="pk_sailing_arrival_date" attribute="1" time="1" defaultMemberUniqueName="[dim_sailing_arrival_date].[pk_sailing_arrival_date].[All]" allUniqueName="[dim_sailing_arrival_date].[pk_sailing_arrival_date].[All]" dimensionUniqueName="[dim_sailing_arrival_date]" displayFolder="" count="0" memberValueDatatype="20" unbalanced="0" hidden="1"/>
    <cacheHierarchy uniqueName="[dim_sailing_departure_date].[pk_sailing_departure_date]" caption="pk_sailing_departure_date" attribute="1" time="1" defaultMemberUniqueName="[dim_sailing_departure_date].[pk_sailing_departure_date].[All]" allUniqueName="[dim_sailing_departure_date].[pk_sailing_departure_date].[All]" dimensionUniqueName="[dim_sailing_departure_date]" displayFolder="" count="0" memberValueDatatype="20" unbalanced="0" hidden="1"/>
    <cacheHierarchy uniqueName="[dim_sailing_destination].[pk_sailing_destination]" caption="pk_sailing_destination" attribute="1" defaultMemberUniqueName="[dim_sailing_destination].[pk_sailing_destination].[All]" allUniqueName="[dim_sailing_destination].[pk_sailing_destination].[All]" dimensionUniqueName="[dim_sailing_destination]" displayFolder="" count="0" memberValueDatatype="130" unbalanced="0" hidden="1"/>
    <cacheHierarchy uniqueName="[dim_sailing_product].[pk_sailing_product]" caption="pk_sailing_product" attribute="1" defaultMemberUniqueName="[dim_sailing_product].[pk_sailing_product].[All]" allUniqueName="[dim_sailing_product].[pk_sailing_product].[All]" dimensionUniqueName="[dim_sailing_product]" displayFolder="" count="0" memberValueDatatype="130" unbalanced="0" hidden="1"/>
    <cacheHierarchy uniqueName="[dim_ship].[pk_ship]" caption="pk_ship" attribute="1" defaultMemberUniqueName="[dim_ship].[pk_ship].[All]" allUniqueName="[dim_ship].[pk_ship].[All]" dimensionUniqueName="[dim_ship]" displayFolder="" count="0" memberValueDatatype="130" unbalanced="0" hidden="1"/>
    <cacheHierarchy uniqueName="[dim_ship_cabin_category].[pk_ship_cabin_category]" caption="pk_ship_cabin_category" attribute="1" defaultMemberUniqueName="[dim_ship_cabin_category].[pk_ship_cabin_category].[All]" allUniqueName="[dim_ship_cabin_category].[pk_ship_cabin_category].[All]" dimensionUniqueName="[dim_ship_cabin_category]" displayFolder="" count="0" memberValueDatatype="130" unbalanced="0" hidden="1"/>
    <cacheHierarchy uniqueName="[dim_transaction_date].[pk_transaction_date]" caption="pk_transaction_date" attribute="1" time="1" defaultMemberUniqueName="[dim_transaction_date].[pk_transaction_date].[All]" allUniqueName="[dim_transaction_date].[pk_transaction_date].[All]" dimensionUniqueName="[dim_transaction_date]" displayFolder="" count="0" memberValueDatatype="20" unbalanced="0" hidden="1"/>
    <cacheHierarchy uniqueName="[dim_voyage_arrival_date].[pk_voyage_arrival_date]" caption="pk_voyage_arrival_date" attribute="1" time="1" defaultMemberUniqueName="[dim_voyage_arrival_date].[pk_voyage_arrival_date].[All]" allUniqueName="[dim_voyage_arrival_date].[pk_voyage_arrival_date].[All]" dimensionUniqueName="[dim_voyage_arrival_date]" displayFolder="" count="0" memberValueDatatype="20" unbalanced="0" hidden="1"/>
    <cacheHierarchy uniqueName="[dim_voyage_arrival_port].[pk_arrival_port]" caption="pk_arrival_port" attribute="1" defaultMemberUniqueName="[dim_voyage_arrival_port].[pk_arrival_port].[All]" allUniqueName="[dim_voyage_arrival_port].[pk_arrival_port].[All]" dimensionUniqueName="[dim_voyage_arrival_port]" displayFolder="" count="0" memberValueDatatype="130" unbalanced="0" hidden="1"/>
    <cacheHierarchy uniqueName="[dim_voyage_departure_date].[pk_voyage_departure_date]" caption="pk_voyage_departure_date" attribute="1" time="1" defaultMemberUniqueName="[dim_voyage_departure_date].[pk_voyage_departure_date].[All]" allUniqueName="[dim_voyage_departure_date].[pk_voyage_departure_date].[All]" dimensionUniqueName="[dim_voyage_departure_date]" displayFolder="" count="0" memberValueDatatype="20" unbalanced="0" hidden="1"/>
    <cacheHierarchy uniqueName="[dim_voyage_departure_port].[pk_departure_port]" caption="pk_departure_port" attribute="1" defaultMemberUniqueName="[dim_voyage_departure_port].[pk_departure_port].[All]" allUniqueName="[dim_voyage_departure_port].[pk_departure_port].[All]" dimensionUniqueName="[dim_voyage_departure_port]" displayFolder="" count="0" memberValueDatatype="130" unbalanced="0" hidden="1"/>
    <cacheHierarchy uniqueName="[dim_voyage_type].[pk_voyage_type]" caption="pk_voyage_type" attribute="1" defaultMemberUniqueName="[dim_voyage_type].[pk_voyage_type].[All]" allUniqueName="[dim_voyage_type].[pk_voyage_type].[All]" dimensionUniqueName="[dim_voyage_type]" displayFolder="" count="0" memberValueDatatype="130" unbalanced="0" hidden="1"/>
    <cacheHierarchy uniqueName="[fact_booking_revenue_transactional_scd].[bookingstage_passenger_count]" caption="bookingstage_passenger_count" attribute="1" defaultMemberUniqueName="[fact_booking_revenue_transactional_scd].[bookingstage_passenger_count].[All]" allUniqueName="[fact_booking_revenue_transactional_scd].[bookingstage_passenger_count].[All]" dimensionUniqueName="[fact_booking_revenue_transactional_scd]" displayFolder="" count="0" memberValueDatatype="5" unbalanced="0" hidden="1"/>
    <cacheHierarchy uniqueName="[fact_booking_revenue_transactional_scd].[bookingstage_passenger_count_not_cancelled]" caption="bookingstage_passenger_count_not_cancelled" attribute="1" defaultMemberUniqueName="[fact_booking_revenue_transactional_scd].[bookingstage_passenger_count_not_cancelled].[All]" allUniqueName="[fact_booking_revenue_transactional_scd].[bookingstage_passenger_count_not_cancelled].[All]" dimensionUniqueName="[fact_booking_revenue_transactional_scd]" displayFolder="" count="0" memberValueDatatype="5" unbalanced="0" hidden="1"/>
    <cacheHierarchy uniqueName="[fact_booking_revenue_transactional_scd].[final_price_euro_fixed_currency_rate]" caption="final_price_euro_fixed_currency_rate" attribute="1" defaultMemberUniqueName="[fact_booking_revenue_transactional_scd].[final_price_euro_fixed_currency_rate].[All]" allUniqueName="[fact_booking_revenue_transactional_scd].[final_price_euro_fixed_currency_rate].[All]" dimensionUniqueName="[fact_booking_revenue_transactional_scd]" displayFolder="" count="0" memberValueDatatype="5" unbalanced="0" hidden="1"/>
    <cacheHierarchy uniqueName="[fact_booking_revenue_transactional_scd].[final_price_local_currency]" caption="final_price_local_currency" attribute="1" defaultMemberUniqueName="[fact_booking_revenue_transactional_scd].[final_price_local_currency].[All]" allUniqueName="[fact_booking_revenue_transactional_scd].[final_price_local_currency].[All]" dimensionUniqueName="[fact_booking_revenue_transactional_scd]" displayFolder="" count="0" memberValueDatatype="5" unbalanced="0" hidden="1"/>
    <cacheHierarchy uniqueName="[fact_booking_revenue_transactional_scd].[final_price_nok_fixed_currency_rate]" caption="final_price_nok_fixed_currency_rate" attribute="1" defaultMemberUniqueName="[fact_booking_revenue_transactional_scd].[final_price_nok_fixed_currency_rate].[All]" allUniqueName="[fact_booking_revenue_transactional_scd].[final_price_nok_fixed_currency_rate].[All]" dimensionUniqueName="[fact_booking_revenue_transactional_scd]" displayFolder="" count="0" memberValueDatatype="5" unbalanced="0" hidden="1"/>
    <cacheHierarchy uniqueName="[fact_booking_revenue_transactional_scd].[fk_agency]" caption="fk_agency" attribute="1" defaultMemberUniqueName="[fact_booking_revenue_transactional_scd].[fk_agency].[All]" allUniqueName="[fact_booking_revenue_transactional_scd].[fk_agency].[All]" dimensionUniqueName="[fact_booking_revenue_transactional_scd]" displayFolder="" count="0" memberValueDatatype="130" unbalanced="0" hidden="1"/>
    <cacheHierarchy uniqueName="[fact_booking_revenue_transactional_scd].[fk_agency_contact]" caption="fk_agency_contact" attribute="1" defaultMemberUniqueName="[fact_booking_revenue_transactional_scd].[fk_agency_contact].[All]" allUniqueName="[fact_booking_revenue_transactional_scd].[fk_agency_contact].[All]" dimensionUniqueName="[fact_booking_revenue_transactional_scd]" displayFolder="" count="0" memberValueDatatype="130" unbalanced="0" hidden="1"/>
    <cacheHierarchy uniqueName="[fact_booking_revenue_transactional_scd].[fk_agents]" caption="fk_agents" attribute="1" defaultMemberUniqueName="[fact_booking_revenue_transactional_scd].[fk_agents].[All]" allUniqueName="[fact_booking_revenue_transactional_scd].[fk_agents].[All]" dimensionUniqueName="[fact_booking_revenue_transactional_scd]" displayFolder="" count="0" memberValueDatatype="130" unbalanced="0" hidden="1"/>
    <cacheHierarchy uniqueName="[fact_booking_revenue_transactional_scd].[fk_auto_cancel_allowed_on_date]" caption="fk_auto_cancel_allowed_on_date" attribute="1" defaultMemberUniqueName="[fact_booking_revenue_transactional_scd].[fk_auto_cancel_allowed_on_date].[All]" allUniqueName="[fact_booking_revenue_transactional_scd].[fk_auto_cancel_allowed_on_date].[All]" dimensionUniqueName="[fact_booking_revenue_transactional_scd]" displayFolder="" count="0" memberValueDatatype="20" unbalanced="0" hidden="1"/>
    <cacheHierarchy uniqueName="[fact_booking_revenue_transactional_scd].[fk_booking_cancelled_date]" caption="fk_booking_cancelled_date" attribute="1" defaultMemberUniqueName="[fact_booking_revenue_transactional_scd].[fk_booking_cancelled_date].[All]" allUniqueName="[fact_booking_revenue_transactional_scd].[fk_booking_cancelled_date].[All]" dimensionUniqueName="[fact_booking_revenue_transactional_scd]" displayFolder="" count="0" memberValueDatatype="20" unbalanced="0" hidden="1"/>
    <cacheHierarchy uniqueName="[fact_booking_revenue_transactional_scd].[fk_booking_channel]" caption="fk_booking_channel" attribute="1" defaultMemberUniqueName="[fact_booking_revenue_transactional_scd].[fk_booking_channel].[All]" allUniqueName="[fact_booking_revenue_transactional_scd].[fk_booking_channel].[All]" dimensionUniqueName="[fact_booking_revenue_transactional_scd]" displayFolder="" count="0" memberValueDatatype="130" unbalanced="0" hidden="1"/>
    <cacheHierarchy uniqueName="[fact_booking_revenue_transactional_scd].[fk_booking_created_date]" caption="fk_booking_created_date" attribute="1" defaultMemberUniqueName="[fact_booking_revenue_transactional_scd].[fk_booking_created_date].[All]" allUniqueName="[fact_booking_revenue_transactional_scd].[fk_booking_created_date].[All]" dimensionUniqueName="[fact_booking_revenue_transactional_scd]" displayFolder="" count="0" memberValueDatatype="20" unbalanced="0" hidden="1"/>
    <cacheHierarchy uniqueName="[fact_booking_revenue_transactional_scd].[fk_booking_departure_date]" caption="fk_booking_departure_date" attribute="1" defaultMemberUniqueName="[fact_booking_revenue_transactional_scd].[fk_booking_departure_date].[All]" allUniqueName="[fact_booking_revenue_transactional_scd].[fk_booking_departure_date].[All]" dimensionUniqueName="[fact_booking_revenue_transactional_scd]" displayFolder="" count="0" memberValueDatatype="20" unbalanced="0" hidden="1"/>
    <cacheHierarchy uniqueName="[fact_booking_revenue_transactional_scd].[fk_booking_end_date]" caption="fk_booking_end_date" attribute="1" defaultMemberUniqueName="[fact_booking_revenue_transactional_scd].[fk_booking_end_date].[All]" allUniqueName="[fact_booking_revenue_transactional_scd].[fk_booking_end_date].[All]" dimensionUniqueName="[fact_booking_revenue_transactional_scd]" displayFolder="" count="0" memberValueDatatype="20" unbalanced="0" hidden="1"/>
    <cacheHierarchy uniqueName="[fact_booking_revenue_transactional_scd].[fk_booking_group]" caption="fk_booking_group" attribute="1" defaultMemberUniqueName="[fact_booking_revenue_transactional_scd].[fk_booking_group].[All]" allUniqueName="[fact_booking_revenue_transactional_scd].[fk_booking_group].[All]" dimensionUniqueName="[fact_booking_revenue_transactional_scd]" displayFolder="" count="0" memberValueDatatype="130" unbalanced="0" hidden="1"/>
    <cacheHierarchy uniqueName="[fact_booking_revenue_transactional_scd].[fk_booking_line_item]" caption="fk_booking_line_item" attribute="1" defaultMemberUniqueName="[fact_booking_revenue_transactional_scd].[fk_booking_line_item].[All]" allUniqueName="[fact_booking_revenue_transactional_scd].[fk_booking_line_item].[All]" dimensionUniqueName="[fact_booking_revenue_transactional_scd]" displayFolder="" count="0" memberValueDatatype="130" unbalanced="0" hidden="1"/>
    <cacheHierarchy uniqueName="[fact_booking_revenue_transactional_scd].[fk_booking_source]" caption="fk_booking_source" attribute="1" defaultMemberUniqueName="[fact_booking_revenue_transactional_scd].[fk_booking_source].[All]" allUniqueName="[fact_booking_revenue_transactional_scd].[fk_booking_source].[All]" dimensionUniqueName="[fact_booking_revenue_transactional_scd]" displayFolder="" count="0" memberValueDatatype="130" unbalanced="0" hidden="1"/>
    <cacheHierarchy uniqueName="[fact_booking_revenue_transactional_scd].[fk_booking_stage_cancelled_date]" caption="fk_booking_stage_cancelled_date" attribute="1" defaultMemberUniqueName="[fact_booking_revenue_transactional_scd].[fk_booking_stage_cancelled_date].[All]" allUniqueName="[fact_booking_revenue_transactional_scd].[fk_booking_stage_cancelled_date].[All]" dimensionUniqueName="[fact_booking_revenue_transactional_scd]" displayFolder="" count="0" memberValueDatatype="20" unbalanced="0" hidden="1"/>
    <cacheHierarchy uniqueName="[fact_booking_revenue_transactional_scd].[fk_booking_stage_created_date]" caption="fk_booking_stage_created_date" attribute="1" defaultMemberUniqueName="[fact_booking_revenue_transactional_scd].[fk_booking_stage_created_date].[All]" allUniqueName="[fact_booking_revenue_transactional_scd].[fk_booking_stage_created_date].[All]" dimensionUniqueName="[fact_booking_revenue_transactional_scd]" displayFolder="" count="0" memberValueDatatype="20" unbalanced="0" hidden="1"/>
    <cacheHierarchy uniqueName="[fact_booking_revenue_transactional_scd].[fk_booking_stage_start_date]" caption="fk_booking_stage_start_date" attribute="1" defaultMemberUniqueName="[fact_booking_revenue_transactional_scd].[fk_booking_stage_start_date].[All]" allUniqueName="[fact_booking_revenue_transactional_scd].[fk_booking_stage_start_date].[All]" dimensionUniqueName="[fact_booking_revenue_transactional_scd]" displayFolder="" count="0" memberValueDatatype="20" unbalanced="0" hidden="1"/>
    <cacheHierarchy uniqueName="[fact_booking_revenue_transactional_scd].[fk_booking_status]" caption="fk_booking_status" attribute="1" defaultMemberUniqueName="[fact_booking_revenue_transactional_scd].[fk_booking_status].[All]" allUniqueName="[fact_booking_revenue_transactional_scd].[fk_booking_status].[All]" dimensionUniqueName="[fact_booking_revenue_transactional_scd]" displayFolder="" count="0" memberValueDatatype="130" unbalanced="0" hidden="1"/>
    <cacheHierarchy uniqueName="[fact_booking_revenue_transactional_scd].[fk_bookingstage_status]" caption="fk_bookingstage_status" attribute="1" defaultMemberUniqueName="[fact_booking_revenue_transactional_scd].[fk_bookingstage_status].[All]" allUniqueName="[fact_booking_revenue_transactional_scd].[fk_bookingstage_status].[All]" dimensionUniqueName="[fact_booking_revenue_transactional_scd]" displayFolder="" count="0" memberValueDatatype="130" unbalanced="0" hidden="1"/>
    <cacheHierarchy uniqueName="[fact_booking_revenue_transactional_scd].[fk_cancellation_date]" caption="fk_cancellation_date" attribute="1" defaultMemberUniqueName="[fact_booking_revenue_transactional_scd].[fk_cancellation_date].[All]" allUniqueName="[fact_booking_revenue_transactional_scd].[fk_cancellation_date].[All]" dimensionUniqueName="[fact_booking_revenue_transactional_scd]" displayFolder="" count="0" memberValueDatatype="20" unbalanced="0" hidden="1"/>
    <cacheHierarchy uniqueName="[fact_booking_revenue_transactional_scd].[fk_company]" caption="fk_company" attribute="1" defaultMemberUniqueName="[fact_booking_revenue_transactional_scd].[fk_company].[All]" allUniqueName="[fact_booking_revenue_transactional_scd].[fk_company].[All]" dimensionUniqueName="[fact_booking_revenue_transactional_scd]" displayFolder="" count="0" memberValueDatatype="130" unbalanced="0" hidden="1"/>
    <cacheHierarchy uniqueName="[fact_booking_revenue_transactional_scd].[fk_currency_fixed_rate]" caption="fk_currency_fixed_rate" attribute="1" defaultMemberUniqueName="[fact_booking_revenue_transactional_scd].[fk_currency_fixed_rate].[All]" allUniqueName="[fact_booking_revenue_transactional_scd].[fk_currency_fixed_rate].[All]" dimensionUniqueName="[fact_booking_revenue_transactional_scd]" displayFolder="" count="0" memberValueDatatype="130" unbalanced="0" hidden="1"/>
    <cacheHierarchy uniqueName="[fact_booking_revenue_transactional_scd].[fk_customer]" caption="fk_customer" attribute="1" defaultMemberUniqueName="[fact_booking_revenue_transactional_scd].[fk_customer].[All]" allUniqueName="[fact_booking_revenue_transactional_scd].[fk_customer].[All]" dimensionUniqueName="[fact_booking_revenue_transactional_scd]" displayFolder="" count="0" memberValueDatatype="130" unbalanced="0" hidden="1"/>
    <cacheHierarchy uniqueName="[fact_booking_revenue_transactional_scd].[fk_data_modified_date]" caption="fk_data_modified_date" attribute="1" defaultMemberUniqueName="[fact_booking_revenue_transactional_scd].[fk_data_modified_date].[All]" allUniqueName="[fact_booking_revenue_transactional_scd].[fk_data_modified_date].[All]" dimensionUniqueName="[fact_booking_revenue_transactional_scd]" displayFolder="" count="0" memberValueDatatype="20" unbalanced="0" hidden="1"/>
    <cacheHierarchy uniqueName="[fact_booking_revenue_transactional_scd].[fk_deleted_backdated_date]" caption="fk_deleted_backdated_date" attribute="1" defaultMemberUniqueName="[fact_booking_revenue_transactional_scd].[fk_deleted_backdated_date].[All]" allUniqueName="[fact_booking_revenue_transactional_scd].[fk_deleted_backdated_date].[All]" dimensionUniqueName="[fact_booking_revenue_transactional_scd]" displayFolder="" count="0" memberValueDatatype="20" unbalanced="0" hidden="1"/>
    <cacheHierarchy uniqueName="[fact_booking_revenue_transactional_scd].[fk_deleted_date]" caption="fk_deleted_date" attribute="1" defaultMemberUniqueName="[fact_booking_revenue_transactional_scd].[fk_deleted_date].[All]" allUniqueName="[fact_booking_revenue_transactional_scd].[fk_deleted_date].[All]" dimensionUniqueName="[fact_booking_revenue_transactional_scd]" displayFolder="" count="0" memberValueDatatype="20" unbalanced="0" hidden="1"/>
    <cacheHierarchy uniqueName="[fact_booking_revenue_transactional_scd].[fk_deleted_status]" caption="fk_deleted_status" attribute="1" defaultMemberUniqueName="[fact_booking_revenue_transactional_scd].[fk_deleted_status].[All]" allUniqueName="[fact_booking_revenue_transactional_scd].[fk_deleted_status].[All]" dimensionUniqueName="[fact_booking_revenue_transactional_scd]" displayFolder="" count="0" memberValueDatatype="130" unbalanced="0" hidden="1"/>
    <cacheHierarchy uniqueName="[fact_booking_revenue_transactional_scd].[fk_deposit_due_date]" caption="fk_deposit_due_date" attribute="1" defaultMemberUniqueName="[fact_booking_revenue_transactional_scd].[fk_deposit_due_date].[All]" allUniqueName="[fact_booking_revenue_transactional_scd].[fk_deposit_due_date].[All]" dimensionUniqueName="[fact_booking_revenue_transactional_scd]" displayFolder="" count="0" memberValueDatatype="20" unbalanced="0" hidden="1"/>
    <cacheHierarchy uniqueName="[fact_booking_revenue_transactional_scd].[fk_final_due_date]" caption="fk_final_due_date" attribute="1" defaultMemberUniqueName="[fact_booking_revenue_transactional_scd].[fk_final_due_date].[All]" allUniqueName="[fact_booking_revenue_transactional_scd].[fk_final_due_date].[All]" dimensionUniqueName="[fact_booking_revenue_transactional_scd]" displayFolder="" count="0" memberValueDatatype="20" unbalanced="0" hidden="1"/>
    <cacheHierarchy uniqueName="[fact_booking_revenue_transactional_scd].[fk_group_type]" caption="fk_group_type" attribute="1" defaultMemberUniqueName="[fact_booking_revenue_transactional_scd].[fk_group_type].[All]" allUniqueName="[fact_booking_revenue_transactional_scd].[fk_group_type].[All]" dimensionUniqueName="[fact_booking_revenue_transactional_scd]" displayFolder="" count="0" memberValueDatatype="130" unbalanced="0" hidden="1"/>
    <cacheHierarchy uniqueName="[fact_booking_revenue_transactional_scd].[fk_market_a]" caption="fk_market_a" attribute="1" defaultMemberUniqueName="[fact_booking_revenue_transactional_scd].[fk_market_a].[All]" allUniqueName="[fact_booking_revenue_transactional_scd].[fk_market_a].[All]" dimensionUniqueName="[fact_booking_revenue_transactional_scd]" displayFolder="" count="0" memberValueDatatype="130" unbalanced="0" hidden="1"/>
    <cacheHierarchy uniqueName="[fact_booking_revenue_transactional_scd].[fk_market_b]" caption="fk_market_b" attribute="1" defaultMemberUniqueName="[fact_booking_revenue_transactional_scd].[fk_market_b].[All]" allUniqueName="[fact_booking_revenue_transactional_scd].[fk_market_b].[All]" dimensionUniqueName="[fact_booking_revenue_transactional_scd]" displayFolder="" count="0" memberValueDatatype="130" unbalanced="0" hidden="1"/>
    <cacheHierarchy uniqueName="[fact_booking_revenue_transactional_scd].[fk_market_polarglobal]" caption="fk_market_polarglobal" attribute="1" defaultMemberUniqueName="[fact_booking_revenue_transactional_scd].[fk_market_polarglobal].[All]" allUniqueName="[fact_booking_revenue_transactional_scd].[fk_market_polarglobal].[All]" dimensionUniqueName="[fact_booking_revenue_transactional_scd]" displayFolder="" count="0" memberValueDatatype="130" unbalanced="0" hidden="1"/>
    <cacheHierarchy uniqueName="[fact_booking_revenue_transactional_scd].[fk_order_date]" caption="fk_order_date" attribute="1" defaultMemberUniqueName="[fact_booking_revenue_transactional_scd].[fk_order_date].[All]" allUniqueName="[fact_booking_revenue_transactional_scd].[fk_order_date].[All]" dimensionUniqueName="[fact_booking_revenue_transactional_scd]" displayFolder="" count="0" memberValueDatatype="20" unbalanced="0" hidden="1"/>
    <cacheHierarchy uniqueName="[fact_booking_revenue_transactional_scd].[fk_passenger]" caption="fk_passenger" attribute="1" defaultMemberUniqueName="[fact_booking_revenue_transactional_scd].[fk_passenger].[All]" allUniqueName="[fact_booking_revenue_transactional_scd].[fk_passenger].[All]" dimensionUniqueName="[fact_booking_revenue_transactional_scd]" displayFolder="" count="0" memberValueDatatype="130" unbalanced="0" hidden="1"/>
    <cacheHierarchy uniqueName="[fact_booking_revenue_transactional_scd].[fk_passenger_group_cancelled_date]" caption="fk_passenger_group_cancelled_date" attribute="1" defaultMemberUniqueName="[fact_booking_revenue_transactional_scd].[fk_passenger_group_cancelled_date].[All]" allUniqueName="[fact_booking_revenue_transactional_scd].[fk_passenger_group_cancelled_date].[All]" dimensionUniqueName="[fact_booking_revenue_transactional_scd]" displayFolder="" count="0" memberValueDatatype="20" unbalanced="0" hidden="1"/>
    <cacheHierarchy uniqueName="[fact_booking_revenue_transactional_scd].[fk_passenger_stage_cancelled_date]" caption="fk_passenger_stage_cancelled_date" attribute="1" defaultMemberUniqueName="[fact_booking_revenue_transactional_scd].[fk_passenger_stage_cancelled_date].[All]" allUniqueName="[fact_booking_revenue_transactional_scd].[fk_passenger_stage_cancelled_date].[All]" dimensionUniqueName="[fact_booking_revenue_transactional_scd]" displayFolder="" count="0" memberValueDatatype="20" unbalanced="0" hidden="1"/>
    <cacheHierarchy uniqueName="[fact_booking_revenue_transactional_scd].[fk_passenger_stage_created_date]" caption="fk_passenger_stage_created_date" attribute="1" defaultMemberUniqueName="[fact_booking_revenue_transactional_scd].[fk_passenger_stage_created_date].[All]" allUniqueName="[fact_booking_revenue_transactional_scd].[fk_passenger_stage_created_date].[All]" dimensionUniqueName="[fact_booking_revenue_transactional_scd]" displayFolder="" count="0" memberValueDatatype="20" unbalanced="0" hidden="1"/>
    <cacheHierarchy uniqueName="[fact_booking_revenue_transactional_scd].[fk_sailing_arrival_date]" caption="fk_sailing_arrival_date" attribute="1" defaultMemberUniqueName="[fact_booking_revenue_transactional_scd].[fk_sailing_arrival_date].[All]" allUniqueName="[fact_booking_revenue_transactional_scd].[fk_sailing_arrival_date].[All]" dimensionUniqueName="[fact_booking_revenue_transactional_scd]" displayFolder="" count="0" memberValueDatatype="20" unbalanced="0" hidden="1"/>
    <cacheHierarchy uniqueName="[fact_booking_revenue_transactional_scd].[fk_sailing_departure_date]" caption="fk_sailing_departure_date" attribute="1" defaultMemberUniqueName="[fact_booking_revenue_transactional_scd].[fk_sailing_departure_date].[All]" allUniqueName="[fact_booking_revenue_transactional_scd].[fk_sailing_departure_date].[All]" dimensionUniqueName="[fact_booking_revenue_transactional_scd]" displayFolder="" count="0" memberValueDatatype="20" unbalanced="0" hidden="1"/>
    <cacheHierarchy uniqueName="[fact_booking_revenue_transactional_scd].[fk_sailing_destination]" caption="fk_sailing_destination" attribute="1" defaultMemberUniqueName="[fact_booking_revenue_transactional_scd].[fk_sailing_destination].[All]" allUniqueName="[fact_booking_revenue_transactional_scd].[fk_sailing_destination].[All]" dimensionUniqueName="[fact_booking_revenue_transactional_scd]" displayFolder="" count="0" memberValueDatatype="130" unbalanced="0" hidden="1"/>
    <cacheHierarchy uniqueName="[fact_booking_revenue_transactional_scd].[fk_sailing_product]" caption="fk_sailing_product" attribute="1" defaultMemberUniqueName="[fact_booking_revenue_transactional_scd].[fk_sailing_product].[All]" allUniqueName="[fact_booking_revenue_transactional_scd].[fk_sailing_product].[All]" dimensionUniqueName="[fact_booking_revenue_transactional_scd]" displayFolder="" count="0" memberValueDatatype="130" unbalanced="0" hidden="1"/>
    <cacheHierarchy uniqueName="[fact_booking_revenue_transactional_scd].[fk_ship]" caption="fk_ship" attribute="1" defaultMemberUniqueName="[fact_booking_revenue_transactional_scd].[fk_ship].[All]" allUniqueName="[fact_booking_revenue_transactional_scd].[fk_ship].[All]" dimensionUniqueName="[fact_booking_revenue_transactional_scd]" displayFolder="" count="0" memberValueDatatype="130" unbalanced="0" hidden="1"/>
    <cacheHierarchy uniqueName="[fact_booking_revenue_transactional_scd].[fk_ship_cabin_category]" caption="fk_ship_cabin_category" attribute="1" defaultMemberUniqueName="[fact_booking_revenue_transactional_scd].[fk_ship_cabin_category].[All]" allUniqueName="[fact_booking_revenue_transactional_scd].[fk_ship_cabin_category].[All]" dimensionUniqueName="[fact_booking_revenue_transactional_scd]" displayFolder="" count="0" memberValueDatatype="130" unbalanced="0" hidden="1"/>
    <cacheHierarchy uniqueName="[fact_booking_revenue_transactional_scd].[fk_submarket]" caption="fk_submarket" attribute="1" defaultMemberUniqueName="[fact_booking_revenue_transactional_scd].[fk_submarket].[All]" allUniqueName="[fact_booking_revenue_transactional_scd].[fk_submarket].[All]" dimensionUniqueName="[fact_booking_revenue_transactional_scd]" displayFolder="" count="0" memberValueDatatype="130" unbalanced="0" hidden="1"/>
    <cacheHierarchy uniqueName="[fact_booking_revenue_transactional_scd].[fk_supplier]" caption="fk_supplier" attribute="1" defaultMemberUniqueName="[fact_booking_revenue_transactional_scd].[fk_supplier].[All]" allUniqueName="[fact_booking_revenue_transactional_scd].[fk_supplier].[All]" dimensionUniqueName="[fact_booking_revenue_transactional_scd]" displayFolder="" count="0" memberValueDatatype="130" unbalanced="0" hidden="1"/>
    <cacheHierarchy uniqueName="[fact_booking_revenue_transactional_scd].[fk_supplier_currency]" caption="fk_supplier_currency" attribute="1" defaultMemberUniqueName="[fact_booking_revenue_transactional_scd].[fk_supplier_currency].[All]" allUniqueName="[fact_booking_revenue_transactional_scd].[fk_supplier_currency].[All]" dimensionUniqueName="[fact_booking_revenue_transactional_scd]" displayFolder="" count="0" memberValueDatatype="130" unbalanced="0" hidden="1"/>
    <cacheHierarchy uniqueName="[fact_booking_revenue_transactional_scd].[fk_tour]" caption="fk_tour" attribute="1" defaultMemberUniqueName="[fact_booking_revenue_transactional_scd].[fk_tour].[All]" allUniqueName="[fact_booking_revenue_transactional_scd].[fk_tour].[All]" dimensionUniqueName="[fact_booking_revenue_transactional_scd]" displayFolder="" count="0" memberValueDatatype="130" unbalanced="0" hidden="1"/>
    <cacheHierarchy uniqueName="[fact_booking_revenue_transactional_scd].[fk_tour_line_item]" caption="fk_tour_line_item" attribute="1" defaultMemberUniqueName="[fact_booking_revenue_transactional_scd].[fk_tour_line_item].[All]" allUniqueName="[fact_booking_revenue_transactional_scd].[fk_tour_line_item].[All]" dimensionUniqueName="[fact_booking_revenue_transactional_scd]" displayFolder="" count="0" memberValueDatatype="130" unbalanced="0" hidden="1"/>
    <cacheHierarchy uniqueName="[fact_booking_revenue_transactional_scd].[fk_voyage_arrival_date]" caption="fk_voyage_arrival_date" attribute="1" defaultMemberUniqueName="[fact_booking_revenue_transactional_scd].[fk_voyage_arrival_date].[All]" allUniqueName="[fact_booking_revenue_transactional_scd].[fk_voyage_arrival_date].[All]" dimensionUniqueName="[fact_booking_revenue_transactional_scd]" displayFolder="" count="0" memberValueDatatype="20" unbalanced="0" hidden="1"/>
    <cacheHierarchy uniqueName="[fact_booking_revenue_transactional_scd].[fk_voyage_arrival_port]" caption="fk_voyage_arrival_port" attribute="1" defaultMemberUniqueName="[fact_booking_revenue_transactional_scd].[fk_voyage_arrival_port].[All]" allUniqueName="[fact_booking_revenue_transactional_scd].[fk_voyage_arrival_port].[All]" dimensionUniqueName="[fact_booking_revenue_transactional_scd]" displayFolder="" count="0" memberValueDatatype="130" unbalanced="0" hidden="1"/>
    <cacheHierarchy uniqueName="[fact_booking_revenue_transactional_scd].[fk_voyage_departure_date]" caption="fk_voyage_departure_date" attribute="1" defaultMemberUniqueName="[fact_booking_revenue_transactional_scd].[fk_voyage_departure_date].[All]" allUniqueName="[fact_booking_revenue_transactional_scd].[fk_voyage_departure_date].[All]" dimensionUniqueName="[fact_booking_revenue_transactional_scd]" displayFolder="" count="0" memberValueDatatype="20" unbalanced="0" hidden="1"/>
    <cacheHierarchy uniqueName="[fact_booking_revenue_transactional_scd].[fk_voyage_departure_port]" caption="fk_voyage_departure_port" attribute="1" defaultMemberUniqueName="[fact_booking_revenue_transactional_scd].[fk_voyage_departure_port].[All]" allUniqueName="[fact_booking_revenue_transactional_scd].[fk_voyage_departure_port].[All]" dimensionUniqueName="[fact_booking_revenue_transactional_scd]" displayFolder="" count="0" memberValueDatatype="130" unbalanced="0" hidden="1"/>
    <cacheHierarchy uniqueName="[fact_booking_revenue_transactional_scd].[fk_voyage_type]" caption="fk_voyage_type" attribute="1" defaultMemberUniqueName="[fact_booking_revenue_transactional_scd].[fk_voyage_type].[All]" allUniqueName="[fact_booking_revenue_transactional_scd].[fk_voyage_type].[All]" dimensionUniqueName="[fact_booking_revenue_transactional_scd]" displayFolder="" count="0" memberValueDatatype="130" unbalanced="0" hidden="1"/>
    <cacheHierarchy uniqueName="[fact_booking_revenue_transactional_scd].[passenger_stage_count]" caption="passenger_stage_count" attribute="1" defaultMemberUniqueName="[fact_booking_revenue_transactional_scd].[passenger_stage_count].[All]" allUniqueName="[fact_booking_revenue_transactional_scd].[passenger_stage_count].[All]" dimensionUniqueName="[fact_booking_revenue_transactional_scd]" displayFolder="" count="0" memberValueDatatype="20" unbalanced="0" hidden="1"/>
    <cacheHierarchy uniqueName="[fact_bookingID_list].[booking_id]" caption="booking_id" attribute="1" defaultMemberUniqueName="[fact_bookingID_list].[booking_id].[All]" allUniqueName="[fact_bookingID_list].[booking_id].[All]" dimensionUniqueName="[fact_bookingID_list]" displayFolder="" count="0" memberValueDatatype="20" unbalanced="0" hidden="1"/>
    <cacheHierarchy uniqueName="[self_service_table].[Parameter Fields]" caption="Parameter Fields" attribute="1" defaultMemberUniqueName="[self_service_table].[Parameter Fields].[All]" allUniqueName="[self_service_table].[Parameter Fields].[All]" dimensionUniqueName="[self_service_table]" displayFolder="" count="0" memberValueDatatype="130" unbalanced="0" hidden="1"/>
    <cacheHierarchy uniqueName="[self_service_table].[Parameter Order]" caption="Parameter Order" attribute="1" defaultMemberUniqueName="[self_service_table].[Parameter Order].[All]" allUniqueName="[self_service_table].[Parameter Order].[All]" dimensionUniqueName="[self_service_table]" displayFolder="" count="0" memberValueDatatype="20" unbalanced="0" hidden="1"/>
    <cacheHierarchy uniqueName="[Measures].[R17.01 - Yield EUR]" caption="R17.01 - Yield EUR" measure="1" displayFolder="" measureGroup="a_measures_revenue_management" count="0"/>
    <cacheHierarchy uniqueName="[Measures].[R17.02 - Yield NOK]" caption="R17.02 - Yield NOK" measure="1" displayFolder="" measureGroup="a_measures_revenue_management" count="0"/>
    <cacheHierarchy uniqueName="[Measures].[R17.03 - Yield Sel. Currency]" caption="R17.03 - Yield Sel. Currency" measure="1" displayFolder="" measureGroup="a_measures_revenue_management" count="0"/>
    <cacheHierarchy uniqueName="[Measures].[R17.04 - Cruise nights]" caption="R17.04 - Cruise nights" measure="1" displayFolder="" measureGroup="a_measures_revenue_management" count="0"/>
    <cacheHierarchy uniqueName="[Measures].[R17.05 - STPY Cruise nights]" caption="R17.05 - STPY Cruise nights" measure="1" displayFolder="" measureGroup="a_measures_revenue_management" count="0"/>
    <cacheHierarchy uniqueName="[Measures].[R17.06 - Cruise nights growth (%)]" caption="R17.06 - Cruise nights growth (%)" measure="1" displayFolder="" measureGroup="a_measures_revenue_management" count="0"/>
    <cacheHierarchy uniqueName="[Measures].[R17.07 - Shifted report days]" caption="R17.07 - Shifted report days" measure="1" displayFolder="" measureGroup="a_measures_revenue_management" count="0"/>
    <cacheHierarchy uniqueName="[Measures].[R17.08 - Sel. Curr. Revenue in MM]" caption="R17.08 - Sel. Curr. Revenue in MM" measure="1" displayFolder="" measureGroup="a_measures_revenue_management" count="0"/>
    <cacheHierarchy uniqueName="[Measures].[R17.09 - Sel. Curr. Revenue annually adjusted in MM]" caption="R17.09 - Sel. Curr. Revenue annually adjusted in MM" measure="1" displayFolder="" measureGroup="a_measures_revenue_management" count="0"/>
    <cacheHierarchy uniqueName="[Measures].[R17.10 - Sel. Curr. Cumulative revenue in MM]" caption="R17.10 - Sel. Curr. Cumulative revenue in MM" measure="1" displayFolder="" measureGroup="a_measures_revenue_management" count="0"/>
    <cacheHierarchy uniqueName="[Measures].[R17.11 - Sel. Curr. Current yield]" caption="R17.11 - Sel. Curr. Current yield" measure="1" displayFolder="" measureGroup="a_measures_revenue_management" count="0"/>
    <cacheHierarchy uniqueName="[Measures].[R17.12 - Revenue growth (%)]" caption="R17.12 - Revenue growth (%)" measure="1" displayFolder="" measureGroup="a_measures_revenue_management" count="0"/>
    <cacheHierarchy uniqueName="[Measures].[R17.13 - STLY Yield]" caption="R17.13 - STLY Yield" measure="1" displayFolder="" measureGroup="a_measures_revenue_management" count="0"/>
    <cacheHierarchy uniqueName="[Measures].[R17.14 - Sel. Curr. STPY Revenue in MM]" caption="R17.14 - Sel. Curr. STPY Revenue in MM" measure="1" displayFolder="" measureGroup="a_measures_revenue_management" count="0"/>
    <cacheHierarchy uniqueName="[Measures].[R17.15 - Yield growth (%)]" caption="R17.15 - Yield growth (%)" measure="1" displayFolder="" measureGroup="a_measures_revenue_management" count="0"/>
    <cacheHierarchy uniqueName="[Measures].[R17.16 - Comparing against]" caption="R17.16 - Comparing against" measure="1" displayFolder="" measureGroup="a_measures_revenue_management" count="0"/>
    <cacheHierarchy uniqueName="[Measures].[R17.17 - Filtered currency]" caption="R17.17 - Filtered currency" measure="1" displayFolder="" measureGroup="a_measures_revenue_management" count="0"/>
    <cacheHierarchy uniqueName="[Measures].[R17.18 - Filtered departure month]" caption="R17.18 - Filtered departure month" measure="1" displayFolder="" measureGroup="a_measures_revenue_management" count="0"/>
    <cacheHierarchy uniqueName="[Measures].[R17.19 - Filtered destination]" caption="R17.19 - Filtered destination" measure="1" displayFolder="" measureGroup="a_measures_revenue_management" count="0"/>
    <cacheHierarchy uniqueName="[Measures].[R17.20 - Filtered market]" caption="R17.20 - Filtered market" measure="1" displayFolder="" measureGroup="a_measures_revenue_management" count="0"/>
    <cacheHierarchy uniqueName="[Measures].[R17.21 - Filtered product]" caption="R17.21 - Filtered product" measure="1" displayFolder="" measureGroup="a_measures_revenue_management" count="0"/>
    <cacheHierarchy uniqueName="[Measures].[R17.22 - Filtered report currency]" caption="R17.22 - Filtered report currency" measure="1" displayFolder="" measureGroup="a_measures_revenue_management" count="0"/>
    <cacheHierarchy uniqueName="[Measures].[R17.23 - Filtered sales channel]" caption="R17.23 - Filtered sales channel" measure="1" displayFolder="" measureGroup="a_measures_revenue_management" count="0"/>
    <cacheHierarchy uniqueName="[Measures].[R17.24 - Filtered ship]" caption="R17.24 - Filtered ship" measure="1" displayFolder="" measureGroup="a_measures_revenue_management" count="0"/>
    <cacheHierarchy uniqueName="[Measures].[R17.25 - Filtered voyage category]" caption="R17.25 - Filtered voyage category" measure="1" displayFolder="" measureGroup="a_measures_revenue_management" count="0"/>
    <cacheHierarchy uniqueName="[Measures].[R17.26 - Voyage yield EUR]" caption="R17.26 - Voyage yield EUR" measure="1" displayFolder="" measureGroup="a_measures_revenue_management" count="0"/>
    <cacheHierarchy uniqueName="[Measures].[dim_parameter_1 Value]" caption="dim_parameter_1 Value" measure="1" displayFolder="" measureGroup="dim_parameter_1" count="0"/>
    <cacheHierarchy uniqueName="[Measures].[R05.01 - # Bookings]" caption="R05.01 - # Bookings" measure="1" displayFolder="R05 - Booking Sales\01. # Of Bookings &amp; Passengers" measureGroup="a_measures_booking_revenue" count="0"/>
    <cacheHierarchy uniqueName="[Measures].[R05.09 - # Passenger Stage (Non-Cancelled)]" caption="R05.09 - # Passenger Stage (Non-Cancelled)" measure="1" displayFolder="R05 - Booking Sales\01. # Of Bookings &amp; Passengers" measureGroup="a_measures_booking_revenue" count="0"/>
    <cacheHierarchy uniqueName="[Measures].[R05.10 - # Passenger Stage (All Stage Status)]" caption="R05.10 - # Passenger Stage (All Stage Status)" measure="1" displayFolder="R05 - Booking Sales\01. # Of Bookings &amp; Passengers" measureGroup="a_measures_booking_revenue" count="0"/>
    <cacheHierarchy uniqueName="[Measures].[R05.02 - Revenue EUR]" caption="R05.02 - Revenue EUR" measure="1" displayFolder="R05 - Booking Sales\02. Revenue Figures" measureGroup="a_measures_booking_revenue" count="0"/>
    <cacheHierarchy uniqueName="[Measures].[R05.03 - Revenue NOK]" caption="R05.03 - Revenue NOK" measure="1" displayFolder="R05 - Booking Sales\02. Revenue Figures" measureGroup="a_measures_booking_revenue" count="0"/>
    <cacheHierarchy uniqueName="[Measures].[R05.04 - Avg Booking Revenue EUR]" caption="R05.04 - Avg Booking Revenue EUR" measure="1" displayFolder="R05 - Booking Sales\02. Revenue Figures" measureGroup="a_measures_booking_revenue" count="0"/>
    <cacheHierarchy uniqueName="[Measures].[R05.06 - Voyage Revenue EUR]" caption="R05.06 - Voyage Revenue EUR" measure="1" displayFolder="R05 - Booking Sales\02. Revenue Figures" measureGroup="a_measures_booking_revenue" count="0"/>
    <cacheHierarchy uniqueName="[Measures].[R05.07 - Voyage Revenue NOK]" caption="R05.07 - Voyage Revenue NOK" measure="1" displayFolder="R05 - Booking Sales\02. Revenue Figures" measureGroup="a_measures_booking_revenue" count="0"/>
    <cacheHierarchy uniqueName="[Measures].[R05.05 - Avg Booking Revenue NOK]" caption="R05.05 - Avg Booking Revenue NOK" measure="1" displayFolder="R05 - Booking Sales\02. Revenue Figures" measureGroup="a_measures_booking_revenue" count="0"/>
    <cacheHierarchy uniqueName="[Measures].[R05.61 - Sum of Selling Price NOK]" caption="R05.61 - Sum of Selling Price NOK" measure="1" displayFolder="R05 - Booking Sales\02. Revenue Figures" measureGroup="a_measures_booking_revenue" count="0"/>
    <cacheHierarchy uniqueName="[Measures].[R05.60 - Sum of Selling Price EUR]" caption="R05.60 - Sum of Selling Price EUR" measure="1" displayFolder="R05 - Booking Sales\02. Revenue Figures" measureGroup="a_measures_booking_revenue" count="0"/>
    <cacheHierarchy uniqueName="[Measures].[R05.57 - Sum of Commission NOK]" caption="R05.57 - Sum of Commission NOK" measure="1" displayFolder="R05 - Booking Sales\02. Revenue Figures" measureGroup="a_measures_booking_revenue" count="0"/>
    <cacheHierarchy uniqueName="[Measures].[R05.56 - Sum of Commission EUR]" caption="R05.56 - Sum of Commission EUR" measure="1" displayFolder="R05 - Booking Sales\02. Revenue Figures" measureGroup="a_measures_booking_revenue" count="0"/>
    <cacheHierarchy uniqueName="[Measures].[R05.37 - # Bookings Curr. Year (By Bkg. Created Date)]" caption="R05.37 - # Bookings Curr. Year (By Bkg. Created Date)" measure="1" displayFolder="R05 - Booking Sales\05. Time Functions of # Bookings by Booking Created Date" measureGroup="a_measures_booking_revenue" count="0"/>
    <cacheHierarchy uniqueName="[Measures].[R05.36 - # Bookings Prev. Year (By Bkg. Created Date)]" caption="R05.36 - # Bookings Prev. Year (By Bkg. Created Date)" measure="1" displayFolder="R05 - Booking Sales\05. Time Functions of # Bookings by Booking Created Date" measureGroup="a_measures_booking_revenue" count="0"/>
    <cacheHierarchy uniqueName="[Measures].[R05.39 - % Bookings Curr. Vs. Prev. Year (By Bkg. Created Date)]" caption="R05.39 - % Bookings Curr. Vs. Prev. Year (By Bkg. Created Date)" measure="1" displayFolder="R05 - Booking Sales\05. Time Functions of # Bookings by Booking Created Date" measureGroup="a_measures_booking_revenue" count="0"/>
    <cacheHierarchy uniqueName="[Measures].[R05.38 - # Bookings Next Year (By Bkg. Created Date)]" caption="R05.38 - # Bookings Next Year (By Bkg. Created Date)" measure="1" displayFolder="R05 - Booking Sales\05. Time Functions of # Bookings by Booking Created Date" measureGroup="a_measures_booking_revenue" count="0"/>
    <cacheHierarchy uniqueName="[Measures].[R05.40 - # Bookings Running Total (By Bkg. Created Date)]" caption="R05.40 - # Bookings Running Total (By Bkg. Created Date)" measure="1" displayFolder="R05 - Booking Sales\05. Time Functions of # Bookings by Booking Created Date" measureGroup="a_measures_booking_revenue" count="0"/>
    <cacheHierarchy uniqueName="[Measures].[R05.47 - # Bookings Curr. Year (By Bkg. Dep. Date)]" caption="R05.47 - # Bookings Curr. Year (By Bkg. Dep. Date)" measure="1" displayFolder="R05 - Booking Sales\07. Time Functions of # Bookings by Booking Departure Date" measureGroup="a_measures_booking_revenue" count="0"/>
    <cacheHierarchy uniqueName="[Measures].[R05.46 - # Bookings Prev. Year (By Bkg. Dep. Date)]" caption="R05.46 - # Bookings Prev. Year (By Bkg. Dep. Date)" measure="1" displayFolder="R05 - Booking Sales\07. Time Functions of # Bookings by Booking Departure Date" measureGroup="a_measures_booking_revenue" count="0"/>
    <cacheHierarchy uniqueName="[Measures].[R05.49 - % Bookings Curr. Vs. Prev. Year Same Period (By Bkg. Dep. Date)]" caption="R05.49 - % Bookings Curr. Vs. Prev. Year Same Period (By Bkg. Dep. Date)" measure="1" displayFolder="R05 - Booking Sales\07. Time Functions of # Bookings by Booking Departure Date" measureGroup="a_measures_booking_revenue" count="0"/>
    <cacheHierarchy uniqueName="[Measures].[R05.48 - # Bookings Next Year (By Bkg. Dep. Date)]" caption="R05.48 - # Bookings Next Year (By Bkg. Dep. Date)" measure="1" displayFolder="R05 - Booking Sales\07. Time Functions of # Bookings by Booking Departure Date" measureGroup="a_measures_booking_revenue" count="0"/>
    <cacheHierarchy uniqueName="[Measures].[R05.50 - # Bookings Running Total (By Bkg. Dep. Date)]" caption="R05.50 - # Bookings Running Total (By Bkg. Dep. Date)" measure="1" displayFolder="R05 - Booking Sales\07. Time Functions of # Bookings by Booking Departure Date" measureGroup="a_measures_booking_revenue" count="0"/>
    <cacheHierarchy uniqueName="[Measures].[R05.42 - $ Revenue Selected Currency on Curr. Year (By Bkg. Created Date)]" caption="R05.42 - $ Revenue Selected Currency on Curr. Year (By Bkg. Created Date)" measure="1" displayFolder="R05 - Booking Sales\06. Time Functions of $ Revenue by Booking Created Date" measureGroup="a_measures_booking_revenue" count="0"/>
    <cacheHierarchy uniqueName="[Measures].[R05.41 - $ Revenue Selected Currency Prev. Year (By Bkg. Created Date)]" caption="R05.41 - $ Revenue Selected Currency Prev. Year (By Bkg. Created Date)" measure="1" displayFolder="R05 - Booking Sales\06. Time Functions of $ Revenue by Booking Created Date" measureGroup="a_measures_booking_revenue" count="0"/>
    <cacheHierarchy uniqueName="[Measures].[R05.44 - % Revenue Curr. Vs. Prev. Year (By Bkg. Created Date)]" caption="R05.44 - % Revenue Curr. Vs. Prev. Year (By Bkg. Created Date)" measure="1" displayFolder="R05 - Booking Sales\06. Time Functions of $ Revenue by Booking Created Date" measureGroup="a_measures_booking_revenue" count="0"/>
    <cacheHierarchy uniqueName="[Measures].[R05.45 - $ Revenue Selected Currency Running Total (By Bkg. Created Date)]" caption="R05.45 - $ Revenue Selected Currency Running Total (By Bkg. Created Date)" measure="1" displayFolder="R05 - Booking Sales\06. Time Functions of $ Revenue by Booking Created Date" measureGroup="a_measures_booking_revenue" count="0"/>
    <cacheHierarchy uniqueName="[Measures].[R05.43 - $ Revenue Selected Currency Next Year (By Bkg. Created Date)]" caption="R05.43 - $ Revenue Selected Currency Next Year (By Bkg. Created Date)" measure="1" displayFolder="R05 - Booking Sales\06. Time Functions of $ Revenue by Booking Created Date" measureGroup="a_measures_booking_revenue" count="0"/>
    <cacheHierarchy uniqueName="[Measures].[R05.54 - % Revenue Curr. Vs. Prev. Year (By Bkg. Dep. Date)]" caption="R05.54 - % Revenue Curr. Vs. Prev. Year (By Bkg. Dep. Date)" measure="1" displayFolder="R05 - Booking Sales\08. Time Functions of $ Revenue by Booking Departure Date" measureGroup="a_measures_booking_revenue" count="0"/>
    <cacheHierarchy uniqueName="[Measures].[R05.52 - $ Revenue Selected Currency Curr. Year (By Bkg. Dep. Date)]" caption="R05.52 - $ Revenue Selected Currency Curr. Year (By Bkg. Dep. Date)" measure="1" displayFolder="R05 - Booking Sales\08. Time Functions of $ Revenue by Booking Departure Date" measureGroup="a_measures_booking_revenue" count="0"/>
    <cacheHierarchy uniqueName="[Measures].[R05.51 - $ Revenue Selected Currency Prev. Year (By Bkg. Dep. Date)]" caption="R05.51 - $ Revenue Selected Currency Prev. Year (By Bkg. Dep. Date)" measure="1" displayFolder="R05 - Booking Sales\08. Time Functions of $ Revenue by Booking Departure Date" measureGroup="a_measures_booking_revenue" count="0"/>
    <cacheHierarchy uniqueName="[Measures].[R05.55 - $ Revenue Selected Currency Running Total (By Bkg. Dep. Date)]" caption="R05.55 - $ Revenue Selected Currency Running Total (By Bkg. Dep. Date)" measure="1" displayFolder="R05 - Booking Sales\08. Time Functions of $ Revenue by Booking Departure Date" measureGroup="a_measures_booking_revenue" count="0"/>
    <cacheHierarchy uniqueName="[Measures].[R05.53 - $ Revenue Selected Currency Next Year (By Bkg. Dep. Date)]" caption="R05.53 - $ Revenue Selected Currency Next Year (By Bkg. Dep. Date)" measure="1" displayFolder="R05 - Booking Sales\08. Time Functions of $ Revenue by Booking Departure Date" measureGroup="a_measures_booking_revenue" count="0"/>
    <cacheHierarchy uniqueName="[Measures].[R05.11 - $ Revenue Selected Currency]" caption="R05.11 - $ Revenue Selected Currency" measure="1" displayFolder="R05 - Booking Sales\03. Selected Currency Revenue Figures" measureGroup="a_measures_booking_revenue" count="0"/>
    <cacheHierarchy uniqueName="[Measures].[R05.12 - $ Avg Booking Revenue Selected Currency]" caption="R05.12 - $ Avg Booking Revenue Selected Currency" measure="1" displayFolder="R05 - Booking Sales\03. Selected Currency Revenue Figures" measureGroup="a_measures_booking_revenue" count="0"/>
    <cacheHierarchy uniqueName="[Measures].[R05.13 - $ Voyage Revenue Selected Currency]" caption="R05.13 - $ Voyage Revenue Selected Currency" measure="1" displayFolder="R05 - Booking Sales\03. Selected Currency Revenue Figures" measureGroup="a_measures_booking_revenue" count="0"/>
    <cacheHierarchy uniqueName="[Measures].[R05.14 - $ Revenue Local Currency]" caption="R05.14 - $ Revenue Local Currency" measure="1" displayFolder="R05 - Booking Sales\04. Local Currency Revenue Figures" measureGroup="a_measures_booking_revenue" count="0"/>
    <cacheHierarchy uniqueName="[Measures].[R05.15 - $ Avg Booking Revenue Local Currency]" caption="R05.15 - $ Avg Booking Revenue Local Currency" measure="1" displayFolder="R05 - Booking Sales\04. Local Currency Revenue Figures" measureGroup="a_measures_booking_revenue" count="0"/>
    <cacheHierarchy uniqueName="[Measures].[R05.16 - $ Voyage Revenue Local Currency]" caption="R05.16 - $ Voyage Revenue Local Currency" measure="1" displayFolder="R05 - Booking Sales\04. Local Currency Revenue Figures" measureGroup="a_measures_booking_revenue" count="0"/>
    <cacheHierarchy uniqueName="[Measures].[R05.62 - Revenue EUR based on dynamic periods]" caption="R05.62 - Revenue EUR based on dynamic periods" measure="1" displayFolder="R05 - Booking Sales\09. Period Comparison of $ Revenue by Booking Departure &amp; Transaction Date" measureGroup="a_measures_booking_revenue" count="0"/>
    <cacheHierarchy uniqueName="[Measures].[R05.63 - Revenue NOK based on dynamic periods]" caption="R05.63 - Revenue NOK based on dynamic periods" measure="1" displayFolder="R05 - Booking Sales\09. Period Comparison of $ Revenue by Booking Departure &amp; Transaction Date" measureGroup="a_measures_booking_revenue" count="0"/>
    <cacheHierarchy uniqueName="[Measures].[R05.72 - # Passenger Voyage]" caption="R05.72 - # Passenger Voyage" measure="1" displayFolder="R05 - Booking Sales\01. # Of Bookings &amp; Passengers" measureGroup="a_measures_booking_revenue" count="0"/>
    <cacheHierarchy uniqueName="[Measures].[R40.01 - # Promotion bookings]" caption="R40.01 - # Promotion bookings" measure="1" displayFolder="R41 - Volumes" measureGroup="a_measures_promotions" count="0"/>
    <cacheHierarchy uniqueName="[Measures].[R40.02 - # discounted amount EUR]" caption="R40.02 - # discounted amount EUR" measure="1" displayFolder="R41 - Revenue" measureGroup="a_measures_promotions" count="0"/>
    <cacheHierarchy uniqueName="[Measures].[R40.03 - # discounted amount NOK]" caption="R40.03 - # discounted amount NOK" measure="1" displayFolder="R41 - Revenue" measureGroup="a_measures_promotions" count="0"/>
    <cacheHierarchy uniqueName="[Measures].[R41.04 - # Revenue + reversed promotions EUR]" caption="R41.04 - # Revenue + reversed promotions EUR" measure="1" displayFolder="R41 - Revenue" measureGroup="a_measures_promotions" count="0"/>
    <cacheHierarchy uniqueName="[Measures].[R41.05 - # discounted revenue %]" caption="R41.05 - # discounted revenue %" measure="1" displayFolder="R41 - Revenue" measureGroup="a_measures_promotions" count="0"/>
    <cacheHierarchy uniqueName="[Measures].[R41.06 - # Promotion passenger count]" caption="R41.06 - # Promotion passenger count" measure="1" displayFolder="R41 - Volumes" measureGroup="a_measures_promotions" count="0"/>
    <cacheHierarchy uniqueName="[Measures].[R41.07 - # Non-promotion passenger count]" caption="R41.07 - # Non-promotion passenger count" measure="1" displayFolder="R41 - Volumes" measureGroup="a_measures_promotions" count="0"/>
    <cacheHierarchy uniqueName="[Measures].[R41.08 - # Promotion cruise nights]" caption="R41.08 - # Promotion cruise nights" measure="1" displayFolder="R41 - Volumes" measureGroup="a_measures_promotions" count="0"/>
    <cacheHierarchy uniqueName="[Measures].[R41.09 - # Non-promotion cruise nights]" caption="R41.09 - # Non-promotion cruise nights" measure="1" displayFolder="R41 - Volumes" measureGroup="a_measures_promotions" count="0"/>
    <cacheHierarchy uniqueName="[Measures].[R41.12 - # % promotion cruise nights share from total]" caption="R41.12 - # % promotion cruise nights share from total" measure="1" displayFolder="R41 - Volumes" measureGroup="a_measures_promotions" count="0"/>
    <cacheHierarchy uniqueName="[Measures].[R41.11 - # % promotion passengers share from total]" caption="R41.11 - # % promotion passengers share from total" measure="1" displayFolder="R41 - Volumes" measureGroup="a_measures_promotions" count="0"/>
    <cacheHierarchy uniqueName="[Measures].[R41.13 - # % promotion cruise nights share from total (w/o transaction date)]" caption="R41.13 - # % promotion cruise nights share from total (w/o transaction date)" measure="1" displayFolder="R41 - Volumes" measureGroup="a_measures_promotions" count="0"/>
    <cacheHierarchy uniqueName="[Measures].[R41.15 - # Promotion revenue EUR]" caption="R41.15 - # Promotion revenue EUR" measure="1" displayFolder="R41 - Revenue" measureGroup="a_measures_promotions" count="0"/>
    <cacheHierarchy uniqueName="[Measures].[R41.14 - # Non-promotion revenue EUR]" caption="R41.14 - # Non-promotion revenue EUR" measure="1" displayFolder="R41 - Revenue" measureGroup="a_measures_promotions" count="0"/>
    <cacheHierarchy uniqueName="[Measures].[R41.18 - # Promotion voyage revenue EUR]" caption="R41.18 - # Promotion voyage revenue EUR" measure="1" displayFolder="R41 - Revenue" measureGroup="a_measures_promotions" count="0"/>
    <cacheHierarchy uniqueName="[Measures].[R41.19 - # Non-promotion voyage revenue EUR]" caption="R41.19 - # Non-promotion voyage revenue EUR" measure="1" displayFolder="R41 - Revenue" measureGroup="a_measures_promotions" count="0"/>
    <cacheHierarchy uniqueName="[Measures].[R41.17 - # Yield (non-promotion) per cruise night EUR]" caption="R41.17 - # Yield (non-promotion) per cruise night EUR" measure="1" displayFolder="R41 - Revenue" measureGroup="a_measures_promotions" count="0"/>
    <cacheHierarchy uniqueName="[Measures].[R41.20 - # Voyage yield (promotion) per cruise night EUR]" caption="R41.20 - # Voyage yield (promotion) per cruise night EUR" measure="1" displayFolder="R41 - Revenue" measureGroup="a_measures_promotions" count="0"/>
    <cacheHierarchy uniqueName="[Measures].[R41.21 - # Voyage yield (non-promotion) per cruise night EUR]" caption="R41.21 - # Voyage yield (non-promotion) per cruise night EUR" measure="1" displayFolder="R41 - Revenue" measureGroup="a_measures_promotions" count="0"/>
    <cacheHierarchy uniqueName="[Measures].[R41.16 - # Yield (promotion) per cruise night EUR]" caption="R41.16 - # Yield (promotion) per cruise night EUR" measure="1" displayFolder="R41 - Revenue" measureGroup="a_measures_promotions" count="0"/>
    <cacheHierarchy uniqueName="[Measures].[R41.22 - # % promotion cruise nights share from total (w/o booking date)]" caption="R41.22 - # % promotion cruise nights share from total (w/o booking date)" measure="1" displayFolder="R41 - Volumes" measureGroup="a_measures_promotions" count="0"/>
    <cacheHierarchy uniqueName="[Measures].[R08.01 - # Cruise Nights]" caption="R08.01 - # Cruise Nights" measure="1" displayFolder="" measureGroup="a_measures_voyage_activity" count="0"/>
    <cacheHierarchy uniqueName="[Measures].[R08.10 - Sail Passenger Count]" caption="R08.10 - Sail Passenger Count" measure="1" displayFolder="" measureGroup="a_measures_voyage_activity" count="0" oneField="1">
      <fieldsUsage count="1">
        <fieldUsage x="0"/>
      </fieldsUsage>
    </cacheHierarchy>
    <cacheHierarchy uniqueName="[Measures].[R08.16 - # Cruise Nights (without status filtering)]" caption="R08.16 - # Cruise Nights (without status filtering)" measure="1" displayFolder="" measureGroup="a_measures_voyage_activity" count="0"/>
    <cacheHierarchy uniqueName="[Measures].[R08.17 - Sail Car Count]" caption="R08.17 - Sail Car Count" measure="1" displayFolder="" measureGroup="a_measures_voyage_activity" count="0"/>
    <cacheHierarchy uniqueName="[Measures].[__Default measure]" caption="__Default measure" measure="1" displayFolder="" count="0" hidden="1"/>
  </cacheHierarchies>
  <kpis count="0"/>
  <dimensions count="35">
    <dimension name="dim_agency" uniqueName="[dim_agency]" caption="dim_agency"/>
    <dimension name="dim_booking" uniqueName="[dim_booking]" caption="dim_booking"/>
    <dimension name="dim_booking_channel" uniqueName="[dim_booking_channel]" caption="dim_booking_channel"/>
    <dimension name="dim_booking_created_date" uniqueName="[dim_booking_created_date]" caption="dim_booking_created_date"/>
    <dimension name="dim_booking_departure_date" uniqueName="[dim_booking_departure_date]" caption="dim_booking_departure_date"/>
    <dimension name="dim_booking_end_date" uniqueName="[dim_booking_end_date]" caption="dim_booking_end_date"/>
    <dimension name="dim_booking_source" uniqueName="[dim_booking_source]" caption="dim_booking_source"/>
    <dimension name="dim_booking_status" uniqueName="[dim_booking_status]" caption="dim_booking_status"/>
    <dimension name="dim_company" uniqueName="[dim_company]" caption="dim_company"/>
    <dimension name="dim_currency_fixed_rate" uniqueName="[dim_currency_fixed_rate]" caption="dim_currency_fixed_rate"/>
    <dimension name="dim_currency_input" uniqueName="[dim_currency_input]" caption="dim_currency_input"/>
    <dimension name="dim_market_a" uniqueName="[dim_market_a]" caption="dim_market_a"/>
    <dimension name="dim_market_b" uniqueName="[dim_market_b]" caption="dim_market_b"/>
    <dimension name="dim_market_polarglobal" uniqueName="[dim_market_polarglobal]" caption="dim_market_polarglobal"/>
    <dimension name="dim_parameter_1" uniqueName="[dim_parameter_1]" caption="dim_parameter_1"/>
    <dimension name="dim_promotion" uniqueName="[dim_promotion]" caption="dim_promotion"/>
    <dimension name="dim_sailing_arrival_date" uniqueName="[dim_sailing_arrival_date]" caption="dim_sailing_arrival_date"/>
    <dimension name="dim_sailing_departure_date" uniqueName="[dim_sailing_departure_date]" caption="dim_sailing_departure_date"/>
    <dimension name="dim_sailing_destination" uniqueName="[dim_sailing_destination]" caption="dim_sailing_destination"/>
    <dimension name="dim_sailing_product" uniqueName="[dim_sailing_product]" caption="dim_sailing_product"/>
    <dimension name="dim_sailing_status" uniqueName="[dim_sailing_status]" caption="dim_sailing_status"/>
    <dimension name="dim_ship" uniqueName="[dim_ship]" caption="dim_ship"/>
    <dimension name="dim_ship_cabin_category" uniqueName="[dim_ship_cabin_category]" caption="dim_ship_cabin_category"/>
    <dimension name="dim_transaction_date" uniqueName="[dim_transaction_date]" caption="dim_transaction_date"/>
    <dimension name="dim_voyage_arrival_date" uniqueName="[dim_voyage_arrival_date]" caption="dim_voyage_arrival_date"/>
    <dimension name="dim_voyage_arrival_port" uniqueName="[dim_voyage_arrival_port]" caption="dim_voyage_arrival_port"/>
    <dimension name="dim_voyage_departure_date" uniqueName="[dim_voyage_departure_date]" caption="dim_voyage_departure_date"/>
    <dimension name="dim_voyage_departure_port" uniqueName="[dim_voyage_departure_port]" caption="dim_voyage_departure_port"/>
    <dimension name="dim_voyage_type" uniqueName="[dim_voyage_type]" caption="dim_voyage_type"/>
    <dimension name="fact_booking_revenue_transactional_scd" uniqueName="[fact_booking_revenue_transactional_scd]" caption="fact_booking_revenue_transactional_scd"/>
    <dimension name="fact_promotion" uniqueName="[fact_promotion]" caption="fact_promotion"/>
    <dimension name="fact_voyage_activity_latest" uniqueName="[fact_voyage_activity_latest]" caption="fact_voyage_activity_latest"/>
    <dimension measure="1" name="Measures" uniqueName="[Measures]" caption="Measures"/>
    <dimension name="refresh_time" uniqueName="[refresh_time]" caption="refresh_time"/>
    <dimension name="self_service_table" uniqueName="[self_service_table]" caption="self_service_table"/>
  </dimensions>
  <measureGroups count="43">
    <measureGroup name="a_measures_booking_revenue" caption="a_measures_booking_revenue"/>
    <measureGroup name="a_measures_promotions" caption="a_measures_promotions"/>
    <measureGroup name="a_measures_revenue_management" caption="a_measures_revenue_management"/>
    <measureGroup name="a_measures_voyage_activity" caption="a_measures_voyage_activity"/>
    <measureGroup name="dim_agency" caption="dim_agency"/>
    <measureGroup name="dim_booking" caption="dim_booking"/>
    <measureGroup name="dim_booking_channel" caption="dim_booking_channel"/>
    <measureGroup name="dim_booking_created_date" caption="dim_booking_created_date"/>
    <measureGroup name="dim_booking_departure_date" caption="dim_booking_departure_date"/>
    <measureGroup name="dim_booking_end_date" caption="dim_booking_end_date"/>
    <measureGroup name="dim_booking_source" caption="dim_booking_source"/>
    <measureGroup name="dim_booking_stage_start_date" caption="dim_booking_stage_start_date"/>
    <measureGroup name="dim_booking_stage_status" caption="dim_booking_stage_status"/>
    <measureGroup name="dim_booking_status" caption="dim_booking_status"/>
    <measureGroup name="dim_company" caption="dim_company"/>
    <measureGroup name="dim_currency_fixed_rate" caption="dim_currency_fixed_rate"/>
    <measureGroup name="dim_currency_input" caption="dim_currency_input"/>
    <measureGroup name="dim_deleted_status" caption="dim_deleted_status"/>
    <measureGroup name="dim_market_a" caption="dim_market_a"/>
    <measureGroup name="dim_market_b" caption="dim_market_b"/>
    <measureGroup name="dim_market_polarglobal" caption="dim_market_polarglobal"/>
    <measureGroup name="dim_parameter_1" caption="dim_parameter_1"/>
    <measureGroup name="dim_promotion" caption="dim_promotion"/>
    <measureGroup name="dim_reservation_status" caption="dim_reservation_status"/>
    <measureGroup name="dim_sailing_arrival_date" caption="dim_sailing_arrival_date"/>
    <measureGroup name="dim_sailing_departure_date" caption="dim_sailing_departure_date"/>
    <measureGroup name="dim_sailing_destination" caption="dim_sailing_destination"/>
    <measureGroup name="dim_sailing_product" caption="dim_sailing_product"/>
    <measureGroup name="dim_sailing_status" caption="dim_sailing_status"/>
    <measureGroup name="dim_ship" caption="dim_ship"/>
    <measureGroup name="dim_ship_cabin_category" caption="dim_ship_cabin_category"/>
    <measureGroup name="dim_transaction_date" caption="dim_transaction_date"/>
    <measureGroup name="dim_voyage_arrival_date" caption="dim_voyage_arrival_date"/>
    <measureGroup name="dim_voyage_arrival_port" caption="dim_voyage_arrival_port"/>
    <measureGroup name="dim_voyage_departure_date" caption="dim_voyage_departure_date"/>
    <measureGroup name="dim_voyage_departure_port" caption="dim_voyage_departure_port"/>
    <measureGroup name="dim_voyage_type" caption="dim_voyage_type"/>
    <measureGroup name="fact_booking_revenue_transactional_scd" caption="fact_booking_revenue_transactional_scd"/>
    <measureGroup name="fact_bookingID_list" caption="fact_bookingID_list"/>
    <measureGroup name="fact_promotion" caption="fact_promotion"/>
    <measureGroup name="fact_voyage_activity_latest" caption="fact_voyage_activity_latest"/>
    <measureGroup name="refresh_time" caption="refresh_time"/>
    <measureGroup name="self_service_table" caption="self_service_table"/>
  </measureGroups>
  <maps count="152">
    <map measureGroup="4" dimension="0"/>
    <map measureGroup="5" dimension="1"/>
    <map measureGroup="6" dimension="2"/>
    <map measureGroup="7" dimension="3"/>
    <map measureGroup="8" dimension="4"/>
    <map measureGroup="9" dimension="5"/>
    <map measureGroup="10" dimension="6"/>
    <map measureGroup="13" dimension="7"/>
    <map measureGroup="14" dimension="8"/>
    <map measureGroup="15" dimension="9"/>
    <map measureGroup="16" dimension="10"/>
    <map measureGroup="18" dimension="11"/>
    <map measureGroup="19" dimension="12"/>
    <map measureGroup="20" dimension="13"/>
    <map measureGroup="21" dimension="14"/>
    <map measureGroup="22" dimension="0"/>
    <map measureGroup="22" dimension="1"/>
    <map measureGroup="22" dimension="2"/>
    <map measureGroup="22" dimension="3"/>
    <map measureGroup="22" dimension="4"/>
    <map measureGroup="22" dimension="5"/>
    <map measureGroup="22" dimension="6"/>
    <map measureGroup="22" dimension="7"/>
    <map measureGroup="22" dimension="11"/>
    <map measureGroup="22" dimension="12"/>
    <map measureGroup="22" dimension="13"/>
    <map measureGroup="22" dimension="15"/>
    <map measureGroup="22" dimension="18"/>
    <map measureGroup="22" dimension="19"/>
    <map measureGroup="22" dimension="21"/>
    <map measureGroup="22" dimension="23"/>
    <map measureGroup="22" dimension="24"/>
    <map measureGroup="22" dimension="25"/>
    <map measureGroup="22" dimension="26"/>
    <map measureGroup="22" dimension="27"/>
    <map measureGroup="22" dimension="28"/>
    <map measureGroup="22" dimension="30"/>
    <map measureGroup="24" dimension="16"/>
    <map measureGroup="25" dimension="17"/>
    <map measureGroup="26" dimension="18"/>
    <map measureGroup="27" dimension="19"/>
    <map measureGroup="28" dimension="20"/>
    <map measureGroup="29" dimension="21"/>
    <map measureGroup="30" dimension="22"/>
    <map measureGroup="31" dimension="23"/>
    <map measureGroup="32" dimension="24"/>
    <map measureGroup="33" dimension="25"/>
    <map measureGroup="34" dimension="26"/>
    <map measureGroup="35" dimension="27"/>
    <map measureGroup="36" dimension="28"/>
    <map measureGroup="37" dimension="0"/>
    <map measureGroup="37" dimension="1"/>
    <map measureGroup="37" dimension="2"/>
    <map measureGroup="37" dimension="3"/>
    <map measureGroup="37" dimension="4"/>
    <map measureGroup="37" dimension="5"/>
    <map measureGroup="37" dimension="6"/>
    <map measureGroup="37" dimension="7"/>
    <map measureGroup="37" dimension="8"/>
    <map measureGroup="37" dimension="10"/>
    <map measureGroup="37" dimension="11"/>
    <map measureGroup="37" dimension="12"/>
    <map measureGroup="37" dimension="13"/>
    <map measureGroup="37" dimension="15"/>
    <map measureGroup="37" dimension="16"/>
    <map measureGroup="37" dimension="17"/>
    <map measureGroup="37" dimension="18"/>
    <map measureGroup="37" dimension="19"/>
    <map measureGroup="37" dimension="21"/>
    <map measureGroup="37" dimension="22"/>
    <map measureGroup="37" dimension="23"/>
    <map measureGroup="37" dimension="24"/>
    <map measureGroup="37" dimension="25"/>
    <map measureGroup="37" dimension="26"/>
    <map measureGroup="37" dimension="27"/>
    <map measureGroup="37" dimension="28"/>
    <map measureGroup="37" dimension="29"/>
    <map measureGroup="37" dimension="30"/>
    <map measureGroup="38" dimension="0"/>
    <map measureGroup="38" dimension="1"/>
    <map measureGroup="38" dimension="2"/>
    <map measureGroup="38" dimension="3"/>
    <map measureGroup="38" dimension="4"/>
    <map measureGroup="38" dimension="5"/>
    <map measureGroup="38" dimension="6"/>
    <map measureGroup="38" dimension="7"/>
    <map measureGroup="38" dimension="11"/>
    <map measureGroup="38" dimension="12"/>
    <map measureGroup="38" dimension="13"/>
    <map measureGroup="38" dimension="15"/>
    <map measureGroup="38" dimension="18"/>
    <map measureGroup="38" dimension="19"/>
    <map measureGroup="38" dimension="21"/>
    <map measureGroup="38" dimension="23"/>
    <map measureGroup="38" dimension="24"/>
    <map measureGroup="38" dimension="25"/>
    <map measureGroup="38" dimension="26"/>
    <map measureGroup="38" dimension="27"/>
    <map measureGroup="38" dimension="28"/>
    <map measureGroup="38" dimension="30"/>
    <map measureGroup="39" dimension="0"/>
    <map measureGroup="39" dimension="1"/>
    <map measureGroup="39" dimension="2"/>
    <map measureGroup="39" dimension="3"/>
    <map measureGroup="39" dimension="4"/>
    <map measureGroup="39" dimension="5"/>
    <map measureGroup="39" dimension="6"/>
    <map measureGroup="39" dimension="7"/>
    <map measureGroup="39" dimension="11"/>
    <map measureGroup="39" dimension="12"/>
    <map measureGroup="39" dimension="13"/>
    <map measureGroup="39" dimension="15"/>
    <map measureGroup="39" dimension="18"/>
    <map measureGroup="39" dimension="19"/>
    <map measureGroup="39" dimension="21"/>
    <map measureGroup="39" dimension="23"/>
    <map measureGroup="39" dimension="24"/>
    <map measureGroup="39" dimension="25"/>
    <map measureGroup="39" dimension="26"/>
    <map measureGroup="39" dimension="27"/>
    <map measureGroup="39" dimension="28"/>
    <map measureGroup="39" dimension="30"/>
    <map measureGroup="40" dimension="0"/>
    <map measureGroup="40" dimension="1"/>
    <map measureGroup="40" dimension="2"/>
    <map measureGroup="40" dimension="3"/>
    <map measureGroup="40" dimension="4"/>
    <map measureGroup="40" dimension="5"/>
    <map measureGroup="40" dimension="6"/>
    <map measureGroup="40" dimension="7"/>
    <map measureGroup="40" dimension="8"/>
    <map measureGroup="40" dimension="11"/>
    <map measureGroup="40" dimension="12"/>
    <map measureGroup="40" dimension="13"/>
    <map measureGroup="40" dimension="15"/>
    <map measureGroup="40" dimension="16"/>
    <map measureGroup="40" dimension="17"/>
    <map measureGroup="40" dimension="18"/>
    <map measureGroup="40" dimension="19"/>
    <map measureGroup="40" dimension="20"/>
    <map measureGroup="40" dimension="21"/>
    <map measureGroup="40" dimension="22"/>
    <map measureGroup="40" dimension="23"/>
    <map measureGroup="40" dimension="24"/>
    <map measureGroup="40" dimension="25"/>
    <map measureGroup="40" dimension="26"/>
    <map measureGroup="40" dimension="27"/>
    <map measureGroup="40" dimension="28"/>
    <map measureGroup="40" dimension="30"/>
    <map measureGroup="40" dimension="31"/>
    <map measureGroup="41" dimension="33"/>
    <map measureGroup="42" dimension="34"/>
  </maps>
  <extLst>
    <ext xmlns:x14="http://schemas.microsoft.com/office/spreadsheetml/2009/9/main" uri="{725AE2AE-9491-48be-B2B4-4EB974FC3084}">
      <x14:pivotCacheDefinition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E794302-B334-4B08-9EC0-6BA2CE192F18}" name="DS42. Revenue Management &amp; Promotions (Non Historized)"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fieldListSortAscending="1">
  <location ref="A1:A2" firstHeaderRow="1" firstDataRow="1" firstDataCol="0"/>
  <pivotFields count="1">
    <pivotField dataField="1" subtotalTop="0" showAll="0" defaultSubtotal="0"/>
  </pivotFields>
  <rowItems count="1">
    <i/>
  </rowItems>
  <colItems count="1">
    <i/>
  </colItems>
  <dataFields count="1">
    <dataField fld="0" baseField="0" baseItem="0"/>
  </dataFields>
  <pivotHierarchies count="936">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I132"/>
  <sheetViews>
    <sheetView showGridLines="0" workbookViewId="0">
      <selection activeCell="F38" sqref="C37:F38"/>
    </sheetView>
  </sheetViews>
  <sheetFormatPr defaultRowHeight="12.75" outlineLevelRow="1" x14ac:dyDescent="0.2"/>
  <cols>
    <col min="1" max="1" width="43" customWidth="1"/>
    <col min="2" max="2" width="18.28515625" customWidth="1"/>
    <col min="3" max="3" width="17.7109375" bestFit="1" customWidth="1"/>
    <col min="4" max="4" width="18.7109375" customWidth="1"/>
    <col min="5" max="5" width="16.42578125" customWidth="1"/>
    <col min="6" max="6" width="20.5703125" customWidth="1"/>
    <col min="7" max="7" width="5.7109375" customWidth="1"/>
    <col min="8" max="8" width="11.42578125" customWidth="1"/>
    <col min="9" max="9" width="17.7109375" customWidth="1"/>
    <col min="10" max="256" width="11.42578125" customWidth="1"/>
  </cols>
  <sheetData>
    <row r="1" spans="1:8" ht="36" x14ac:dyDescent="0.2">
      <c r="A1" s="485" t="s">
        <v>0</v>
      </c>
      <c r="B1" s="486"/>
      <c r="C1" s="486"/>
      <c r="D1" s="486"/>
      <c r="E1" s="486"/>
      <c r="F1" s="487"/>
    </row>
    <row r="2" spans="1:8" ht="19.5" customHeight="1" x14ac:dyDescent="0.25">
      <c r="A2" s="457" t="s">
        <v>1</v>
      </c>
      <c r="B2" s="488"/>
      <c r="C2" s="489"/>
      <c r="D2" s="489"/>
      <c r="E2" s="489"/>
      <c r="F2" s="490"/>
    </row>
    <row r="3" spans="1:8" ht="36" customHeight="1" thickBot="1" x14ac:dyDescent="0.3">
      <c r="A3" s="458" t="s">
        <v>2</v>
      </c>
      <c r="B3" s="491"/>
      <c r="C3" s="492"/>
      <c r="D3" s="492"/>
      <c r="E3" s="492"/>
      <c r="F3" s="493"/>
      <c r="H3" s="176" t="s">
        <v>3</v>
      </c>
    </row>
    <row r="4" spans="1:8" ht="23.25" customHeight="1" thickTop="1" thickBot="1" x14ac:dyDescent="0.25">
      <c r="A4" s="149" t="s">
        <v>4</v>
      </c>
      <c r="B4" s="497"/>
      <c r="C4" s="498"/>
      <c r="D4" s="498"/>
      <c r="E4" s="498"/>
      <c r="F4" s="499"/>
    </row>
    <row r="5" spans="1:8" ht="16.5" thickTop="1" x14ac:dyDescent="0.25">
      <c r="A5" s="494" t="s">
        <v>5</v>
      </c>
      <c r="B5" s="496" t="s">
        <v>6</v>
      </c>
      <c r="C5" s="496"/>
      <c r="D5" s="496" t="s">
        <v>7</v>
      </c>
      <c r="E5" s="496"/>
      <c r="F5" s="454" t="s">
        <v>8</v>
      </c>
    </row>
    <row r="6" spans="1:8" ht="15.75" x14ac:dyDescent="0.25">
      <c r="A6" s="495"/>
      <c r="B6" s="516" t="s">
        <v>9</v>
      </c>
      <c r="C6" s="516"/>
      <c r="D6" s="511"/>
      <c r="E6" s="511"/>
      <c r="F6" s="127"/>
    </row>
    <row r="7" spans="1:8" ht="15.75" x14ac:dyDescent="0.25">
      <c r="A7" s="503" t="s">
        <v>10</v>
      </c>
      <c r="B7" s="455" t="s">
        <v>11</v>
      </c>
      <c r="C7" s="455" t="s">
        <v>12</v>
      </c>
      <c r="D7" s="455" t="s">
        <v>13</v>
      </c>
      <c r="E7" s="455" t="s">
        <v>14</v>
      </c>
      <c r="F7" s="455" t="s">
        <v>15</v>
      </c>
    </row>
    <row r="8" spans="1:8" ht="15.75" x14ac:dyDescent="0.25">
      <c r="A8" s="504"/>
      <c r="B8" s="456" t="s">
        <v>16</v>
      </c>
      <c r="C8" s="456"/>
      <c r="D8" s="456"/>
      <c r="E8" s="456"/>
      <c r="F8" s="456"/>
    </row>
    <row r="9" spans="1:8" ht="15.75" x14ac:dyDescent="0.25">
      <c r="A9" s="503" t="s">
        <v>17</v>
      </c>
      <c r="B9" s="135" t="s">
        <v>12</v>
      </c>
      <c r="C9" s="135" t="s">
        <v>15</v>
      </c>
      <c r="D9" s="135" t="s">
        <v>13</v>
      </c>
      <c r="E9" s="135" t="s">
        <v>14</v>
      </c>
      <c r="F9" s="135" t="s">
        <v>18</v>
      </c>
    </row>
    <row r="10" spans="1:8" ht="15.75" x14ac:dyDescent="0.25">
      <c r="A10" s="515"/>
      <c r="B10" s="456"/>
      <c r="C10" s="456"/>
      <c r="D10" s="456"/>
      <c r="E10" s="456"/>
      <c r="F10" s="456"/>
    </row>
    <row r="11" spans="1:8" ht="15.75" x14ac:dyDescent="0.25">
      <c r="A11" s="505" t="s">
        <v>19</v>
      </c>
      <c r="B11" s="128" t="s">
        <v>20</v>
      </c>
      <c r="C11" s="455" t="s">
        <v>21</v>
      </c>
      <c r="D11" s="455" t="s">
        <v>22</v>
      </c>
      <c r="E11" s="140"/>
      <c r="F11" s="141"/>
    </row>
    <row r="12" spans="1:8" ht="16.5" thickBot="1" x14ac:dyDescent="0.3">
      <c r="A12" s="506"/>
      <c r="B12" s="130" t="s">
        <v>9</v>
      </c>
      <c r="C12" s="129"/>
      <c r="D12" s="129"/>
      <c r="E12" s="143"/>
      <c r="F12" s="142"/>
    </row>
    <row r="13" spans="1:8" ht="16.5" thickTop="1" x14ac:dyDescent="0.25">
      <c r="A13" s="520" t="s">
        <v>23</v>
      </c>
      <c r="B13" s="454" t="s">
        <v>11</v>
      </c>
      <c r="C13" s="454" t="s">
        <v>24</v>
      </c>
      <c r="D13" s="526" t="s">
        <v>25</v>
      </c>
      <c r="E13" s="527"/>
      <c r="F13" s="454" t="s">
        <v>26</v>
      </c>
    </row>
    <row r="14" spans="1:8" ht="15.75" x14ac:dyDescent="0.25">
      <c r="A14" s="518"/>
      <c r="B14" s="456" t="s">
        <v>9</v>
      </c>
      <c r="C14" s="127"/>
      <c r="D14" s="488"/>
      <c r="E14" s="519"/>
      <c r="F14" s="456"/>
    </row>
    <row r="15" spans="1:8" ht="15.75" x14ac:dyDescent="0.25">
      <c r="A15" s="517" t="s">
        <v>27</v>
      </c>
      <c r="B15" s="455" t="s">
        <v>11</v>
      </c>
      <c r="C15" s="521" t="s">
        <v>28</v>
      </c>
      <c r="D15" s="522"/>
      <c r="E15" s="522"/>
      <c r="F15" s="523"/>
    </row>
    <row r="16" spans="1:8" ht="15.75" x14ac:dyDescent="0.25">
      <c r="A16" s="518"/>
      <c r="B16" s="456" t="s">
        <v>9</v>
      </c>
      <c r="C16" s="500"/>
      <c r="D16" s="524"/>
      <c r="E16" s="524"/>
      <c r="F16" s="525"/>
    </row>
    <row r="17" spans="1:6" ht="15.75" x14ac:dyDescent="0.25">
      <c r="A17" s="517" t="s">
        <v>29</v>
      </c>
      <c r="B17" s="455" t="s">
        <v>11</v>
      </c>
      <c r="C17" s="512" t="s">
        <v>30</v>
      </c>
      <c r="D17" s="513"/>
      <c r="E17" s="513"/>
      <c r="F17" s="514"/>
    </row>
    <row r="18" spans="1:6" ht="15.75" x14ac:dyDescent="0.25">
      <c r="A18" s="518"/>
      <c r="B18" s="456" t="s">
        <v>9</v>
      </c>
      <c r="C18" s="500"/>
      <c r="D18" s="524"/>
      <c r="E18" s="524"/>
      <c r="F18" s="525"/>
    </row>
    <row r="19" spans="1:6" ht="15.75" x14ac:dyDescent="0.25">
      <c r="A19" s="508" t="s">
        <v>31</v>
      </c>
      <c r="B19" s="455" t="s">
        <v>11</v>
      </c>
      <c r="C19" s="512" t="s">
        <v>30</v>
      </c>
      <c r="D19" s="513"/>
      <c r="E19" s="513"/>
      <c r="F19" s="514"/>
    </row>
    <row r="20" spans="1:6" ht="15.75" x14ac:dyDescent="0.25">
      <c r="A20" s="508"/>
      <c r="B20" s="456" t="s">
        <v>32</v>
      </c>
      <c r="C20" s="511"/>
      <c r="D20" s="511"/>
      <c r="E20" s="511"/>
      <c r="F20" s="511"/>
    </row>
    <row r="21" spans="1:6" ht="15.75" x14ac:dyDescent="0.25">
      <c r="A21" s="508" t="s">
        <v>33</v>
      </c>
      <c r="B21" s="455" t="s">
        <v>11</v>
      </c>
      <c r="C21" s="512" t="s">
        <v>30</v>
      </c>
      <c r="D21" s="513"/>
      <c r="E21" s="513"/>
      <c r="F21" s="514"/>
    </row>
    <row r="22" spans="1:6" ht="15.75" x14ac:dyDescent="0.25">
      <c r="A22" s="508"/>
      <c r="B22" s="456" t="s">
        <v>32</v>
      </c>
      <c r="C22" s="511"/>
      <c r="D22" s="511"/>
      <c r="E22" s="511"/>
      <c r="F22" s="511"/>
    </row>
    <row r="23" spans="1:6" ht="15.75" x14ac:dyDescent="0.25">
      <c r="A23" s="508" t="s">
        <v>34</v>
      </c>
      <c r="B23" s="135" t="s">
        <v>11</v>
      </c>
      <c r="C23" s="135" t="s">
        <v>35</v>
      </c>
      <c r="D23" s="135" t="s">
        <v>36</v>
      </c>
      <c r="E23" s="135" t="s">
        <v>37</v>
      </c>
      <c r="F23" s="135" t="s">
        <v>38</v>
      </c>
    </row>
    <row r="24" spans="1:6" ht="15.75" x14ac:dyDescent="0.25">
      <c r="A24" s="508"/>
      <c r="B24" s="456"/>
      <c r="C24" s="456" t="s">
        <v>9</v>
      </c>
      <c r="D24" s="127"/>
      <c r="E24" s="127"/>
      <c r="F24" s="127"/>
    </row>
    <row r="25" spans="1:6" ht="15.75" x14ac:dyDescent="0.25">
      <c r="A25" s="508" t="s">
        <v>39</v>
      </c>
      <c r="B25" s="135" t="s">
        <v>11</v>
      </c>
      <c r="C25" s="135" t="s">
        <v>40</v>
      </c>
      <c r="D25" s="135" t="s">
        <v>41</v>
      </c>
      <c r="E25" s="135" t="s">
        <v>42</v>
      </c>
      <c r="F25" s="135" t="s">
        <v>43</v>
      </c>
    </row>
    <row r="26" spans="1:6" ht="16.5" thickBot="1" x14ac:dyDescent="0.3">
      <c r="A26" s="517"/>
      <c r="B26" s="129" t="s">
        <v>9</v>
      </c>
      <c r="C26" s="129" t="s">
        <v>9</v>
      </c>
      <c r="D26" s="144"/>
      <c r="E26" s="129" t="s">
        <v>9</v>
      </c>
      <c r="F26" s="129"/>
    </row>
    <row r="27" spans="1:6" ht="16.5" thickTop="1" x14ac:dyDescent="0.25">
      <c r="A27" s="507" t="s">
        <v>38</v>
      </c>
      <c r="B27" s="454" t="s">
        <v>11</v>
      </c>
      <c r="C27" s="496" t="s">
        <v>30</v>
      </c>
      <c r="D27" s="509"/>
      <c r="E27" s="509"/>
      <c r="F27" s="510"/>
    </row>
    <row r="28" spans="1:6" ht="15.75" x14ac:dyDescent="0.25">
      <c r="A28" s="508"/>
      <c r="B28" s="456" t="s">
        <v>9</v>
      </c>
      <c r="C28" s="511"/>
      <c r="D28" s="511"/>
      <c r="E28" s="511"/>
      <c r="F28" s="511"/>
    </row>
    <row r="29" spans="1:6" ht="15.75" x14ac:dyDescent="0.25">
      <c r="A29" s="508" t="s">
        <v>44</v>
      </c>
      <c r="B29" s="455" t="s">
        <v>45</v>
      </c>
      <c r="C29" s="455" t="s">
        <v>46</v>
      </c>
      <c r="D29" s="455" t="s">
        <v>47</v>
      </c>
      <c r="E29" s="455" t="s">
        <v>48</v>
      </c>
      <c r="F29" s="455" t="s">
        <v>49</v>
      </c>
    </row>
    <row r="30" spans="1:6" ht="15.75" x14ac:dyDescent="0.25">
      <c r="A30" s="508"/>
      <c r="B30" s="456" t="s">
        <v>9</v>
      </c>
      <c r="C30" s="456" t="s">
        <v>9</v>
      </c>
      <c r="D30" s="127"/>
      <c r="E30" s="127"/>
      <c r="F30" s="127"/>
    </row>
    <row r="31" spans="1:6" ht="15.75" x14ac:dyDescent="0.25">
      <c r="A31" s="517" t="s">
        <v>50</v>
      </c>
      <c r="B31" s="455" t="s">
        <v>51</v>
      </c>
      <c r="C31" s="455" t="s">
        <v>52</v>
      </c>
      <c r="D31" s="530" t="s">
        <v>53</v>
      </c>
      <c r="E31" s="530"/>
      <c r="F31" s="530"/>
    </row>
    <row r="32" spans="1:6" ht="15.75" x14ac:dyDescent="0.25">
      <c r="A32" s="518"/>
      <c r="B32" s="126"/>
      <c r="C32" s="126"/>
      <c r="D32" s="531"/>
      <c r="E32" s="531"/>
      <c r="F32" s="531"/>
    </row>
    <row r="33" spans="1:8" ht="15.75" x14ac:dyDescent="0.25">
      <c r="A33" s="517" t="s">
        <v>54</v>
      </c>
      <c r="B33" s="455" t="s">
        <v>11</v>
      </c>
      <c r="C33" s="455" t="s">
        <v>55</v>
      </c>
      <c r="D33" s="455" t="s">
        <v>56</v>
      </c>
      <c r="E33" s="455" t="s">
        <v>57</v>
      </c>
      <c r="F33" s="455" t="s">
        <v>58</v>
      </c>
    </row>
    <row r="34" spans="1:8" ht="15.75" x14ac:dyDescent="0.25">
      <c r="A34" s="518"/>
      <c r="B34" s="172" t="s">
        <v>59</v>
      </c>
      <c r="C34" s="172"/>
      <c r="D34" s="172"/>
      <c r="E34" s="172"/>
      <c r="F34" s="172"/>
    </row>
    <row r="35" spans="1:8" ht="15.75" x14ac:dyDescent="0.25">
      <c r="A35" s="517" t="s">
        <v>60</v>
      </c>
      <c r="B35" s="455" t="s">
        <v>11</v>
      </c>
      <c r="C35" s="455"/>
      <c r="D35" s="455"/>
      <c r="E35" s="455"/>
      <c r="F35" s="455"/>
    </row>
    <row r="36" spans="1:8" ht="18" x14ac:dyDescent="0.25">
      <c r="A36" s="518"/>
      <c r="B36" s="456" t="s">
        <v>32</v>
      </c>
      <c r="C36" s="132"/>
      <c r="D36" s="127"/>
      <c r="E36" s="127"/>
      <c r="F36" s="127"/>
      <c r="H36" s="176" t="s">
        <v>3</v>
      </c>
    </row>
    <row r="37" spans="1:8" ht="15.75" x14ac:dyDescent="0.25">
      <c r="A37" s="538" t="s">
        <v>61</v>
      </c>
      <c r="B37" s="455" t="s">
        <v>11</v>
      </c>
      <c r="C37" s="455" t="s">
        <v>62</v>
      </c>
      <c r="D37" s="455" t="s">
        <v>63</v>
      </c>
      <c r="E37" s="455" t="s">
        <v>64</v>
      </c>
      <c r="F37" s="455" t="s">
        <v>65</v>
      </c>
    </row>
    <row r="38" spans="1:8" ht="15.75" x14ac:dyDescent="0.25">
      <c r="A38" s="539"/>
      <c r="B38" s="131" t="s">
        <v>9</v>
      </c>
      <c r="C38" s="456"/>
      <c r="D38" s="456"/>
      <c r="E38" s="456"/>
      <c r="F38" s="456"/>
    </row>
    <row r="39" spans="1:8" ht="15.75" x14ac:dyDescent="0.25">
      <c r="A39" s="540"/>
      <c r="B39" s="455" t="s">
        <v>8</v>
      </c>
      <c r="C39" s="455" t="s">
        <v>8</v>
      </c>
      <c r="D39" s="455" t="s">
        <v>8</v>
      </c>
      <c r="E39" s="455" t="s">
        <v>8</v>
      </c>
      <c r="F39" s="455" t="s">
        <v>8</v>
      </c>
    </row>
    <row r="40" spans="1:8" ht="15.75" x14ac:dyDescent="0.25">
      <c r="A40" s="541"/>
      <c r="B40" s="131"/>
      <c r="C40" s="127"/>
      <c r="D40" s="127"/>
      <c r="E40" s="127"/>
      <c r="F40" s="127"/>
    </row>
    <row r="41" spans="1:8" ht="15.75" x14ac:dyDescent="0.25">
      <c r="A41" s="532" t="s">
        <v>66</v>
      </c>
      <c r="B41" s="455" t="s">
        <v>11</v>
      </c>
      <c r="C41" s="455" t="s">
        <v>67</v>
      </c>
      <c r="D41" s="133" t="s">
        <v>68</v>
      </c>
      <c r="E41" s="133" t="s">
        <v>69</v>
      </c>
      <c r="F41" s="133" t="s">
        <v>70</v>
      </c>
    </row>
    <row r="42" spans="1:8" ht="15.75" x14ac:dyDescent="0.25">
      <c r="A42" s="532"/>
      <c r="B42" s="456" t="s">
        <v>9</v>
      </c>
      <c r="C42" s="456"/>
      <c r="D42" s="456"/>
      <c r="E42" s="456"/>
      <c r="F42" s="456"/>
    </row>
    <row r="43" spans="1:8" ht="15.75" x14ac:dyDescent="0.25">
      <c r="A43" s="538" t="s">
        <v>71</v>
      </c>
      <c r="B43" s="455" t="s">
        <v>11</v>
      </c>
      <c r="C43" s="455" t="s">
        <v>72</v>
      </c>
      <c r="D43" s="455" t="s">
        <v>73</v>
      </c>
      <c r="E43" s="455" t="s">
        <v>68</v>
      </c>
      <c r="F43" s="455" t="s">
        <v>69</v>
      </c>
    </row>
    <row r="44" spans="1:8" ht="15.75" x14ac:dyDescent="0.25">
      <c r="A44" s="542"/>
      <c r="B44" s="456" t="s">
        <v>32</v>
      </c>
      <c r="C44" s="134"/>
      <c r="D44" s="129"/>
      <c r="E44" s="129"/>
      <c r="F44" s="129"/>
    </row>
    <row r="45" spans="1:8" ht="15.75" x14ac:dyDescent="0.25">
      <c r="A45" s="508" t="s">
        <v>74</v>
      </c>
      <c r="B45" s="455" t="s">
        <v>11</v>
      </c>
      <c r="C45" s="521" t="s">
        <v>30</v>
      </c>
      <c r="D45" s="533"/>
      <c r="E45" s="533"/>
      <c r="F45" s="534"/>
    </row>
    <row r="46" spans="1:8" ht="15.75" x14ac:dyDescent="0.25">
      <c r="A46" s="508"/>
      <c r="B46" s="456" t="s">
        <v>9</v>
      </c>
      <c r="C46" s="500"/>
      <c r="D46" s="501"/>
      <c r="E46" s="501"/>
      <c r="F46" s="502"/>
    </row>
    <row r="47" spans="1:8" ht="15.75" x14ac:dyDescent="0.25">
      <c r="A47" s="517" t="s">
        <v>75</v>
      </c>
      <c r="B47" s="135" t="s">
        <v>76</v>
      </c>
      <c r="C47" s="135" t="s">
        <v>77</v>
      </c>
      <c r="D47" s="135" t="s">
        <v>78</v>
      </c>
      <c r="E47" s="135" t="s">
        <v>79</v>
      </c>
      <c r="F47" s="153"/>
    </row>
    <row r="48" spans="1:8" ht="15.75" x14ac:dyDescent="0.25">
      <c r="A48" s="535"/>
      <c r="B48" s="456" t="s">
        <v>80</v>
      </c>
      <c r="C48" s="456"/>
      <c r="D48" s="456" t="s">
        <v>80</v>
      </c>
      <c r="E48" s="129"/>
      <c r="F48" s="153"/>
    </row>
    <row r="49" spans="1:9" ht="15" x14ac:dyDescent="0.2">
      <c r="A49" s="543" t="s">
        <v>81</v>
      </c>
      <c r="B49" s="459" t="s">
        <v>82</v>
      </c>
      <c r="C49" s="459" t="s">
        <v>83</v>
      </c>
      <c r="D49" s="459" t="s">
        <v>84</v>
      </c>
      <c r="E49" s="536" t="s">
        <v>85</v>
      </c>
      <c r="F49" s="537"/>
    </row>
    <row r="50" spans="1:9" ht="15" x14ac:dyDescent="0.2">
      <c r="A50" s="544"/>
      <c r="B50" s="168"/>
      <c r="C50" s="168"/>
      <c r="D50" s="168"/>
      <c r="E50" s="528"/>
      <c r="F50" s="529"/>
    </row>
    <row r="51" spans="1:9" ht="18.75" customHeight="1" x14ac:dyDescent="0.25">
      <c r="A51" s="557" t="s">
        <v>86</v>
      </c>
      <c r="B51" s="536" t="s">
        <v>87</v>
      </c>
      <c r="C51" s="567"/>
      <c r="D51" s="567"/>
      <c r="E51" s="567"/>
      <c r="F51" s="568"/>
    </row>
    <row r="52" spans="1:9" ht="20.25" customHeight="1" x14ac:dyDescent="0.2">
      <c r="A52" s="557"/>
      <c r="B52" s="528"/>
      <c r="C52" s="556"/>
      <c r="D52" s="556"/>
      <c r="E52" s="556"/>
      <c r="F52" s="529"/>
    </row>
    <row r="53" spans="1:9" ht="15" x14ac:dyDescent="0.2">
      <c r="A53" s="557" t="s">
        <v>88</v>
      </c>
      <c r="B53" s="459" t="s">
        <v>89</v>
      </c>
      <c r="C53" s="558" t="s">
        <v>90</v>
      </c>
      <c r="D53" s="559"/>
      <c r="E53" s="559"/>
      <c r="F53" s="559"/>
    </row>
    <row r="54" spans="1:9" ht="15" x14ac:dyDescent="0.2">
      <c r="A54" s="557"/>
      <c r="B54" s="169" t="s">
        <v>80</v>
      </c>
      <c r="C54" s="562"/>
      <c r="D54" s="562"/>
      <c r="E54" s="562"/>
      <c r="F54" s="562"/>
    </row>
    <row r="55" spans="1:9" ht="15" x14ac:dyDescent="0.2">
      <c r="A55" s="557" t="s">
        <v>91</v>
      </c>
      <c r="B55" s="459" t="s">
        <v>89</v>
      </c>
      <c r="C55" s="558" t="s">
        <v>90</v>
      </c>
      <c r="D55" s="559"/>
      <c r="E55" s="559"/>
      <c r="F55" s="559"/>
    </row>
    <row r="56" spans="1:9" ht="15" x14ac:dyDescent="0.2">
      <c r="A56" s="557"/>
      <c r="B56" s="169" t="s">
        <v>80</v>
      </c>
      <c r="C56" s="562"/>
      <c r="D56" s="562"/>
      <c r="E56" s="562"/>
      <c r="F56" s="562"/>
    </row>
    <row r="57" spans="1:9" ht="15.75" x14ac:dyDescent="0.25">
      <c r="A57" s="557" t="s">
        <v>92</v>
      </c>
      <c r="B57" s="455" t="s">
        <v>93</v>
      </c>
      <c r="C57" s="455" t="s">
        <v>94</v>
      </c>
      <c r="D57" s="547" t="s">
        <v>95</v>
      </c>
      <c r="E57" s="548"/>
      <c r="F57" s="549"/>
    </row>
    <row r="58" spans="1:9" ht="15.75" x14ac:dyDescent="0.25">
      <c r="A58" s="557"/>
      <c r="B58" s="456"/>
      <c r="C58" s="129"/>
      <c r="D58" s="553"/>
      <c r="E58" s="554"/>
      <c r="F58" s="555"/>
    </row>
    <row r="59" spans="1:9" ht="30" customHeight="1" x14ac:dyDescent="0.25">
      <c r="A59" s="148" t="s">
        <v>96</v>
      </c>
      <c r="B59" s="500"/>
      <c r="C59" s="598"/>
      <c r="D59" s="598"/>
      <c r="E59" s="598"/>
      <c r="F59" s="599"/>
    </row>
    <row r="60" spans="1:9" ht="15.75" x14ac:dyDescent="0.25">
      <c r="A60" s="560" t="s">
        <v>97</v>
      </c>
      <c r="B60" s="521" t="s">
        <v>98</v>
      </c>
      <c r="C60" s="563"/>
      <c r="D60" s="521" t="s">
        <v>99</v>
      </c>
      <c r="E60" s="563"/>
      <c r="F60" s="534"/>
    </row>
    <row r="61" spans="1:9" ht="16.5" thickBot="1" x14ac:dyDescent="0.3">
      <c r="A61" s="561"/>
      <c r="B61" s="564" t="s">
        <v>100</v>
      </c>
      <c r="C61" s="565"/>
      <c r="D61" s="564"/>
      <c r="E61" s="566"/>
      <c r="F61" s="565"/>
    </row>
    <row r="62" spans="1:9" ht="48" thickTop="1" x14ac:dyDescent="0.25">
      <c r="A62" s="545" t="s">
        <v>101</v>
      </c>
      <c r="B62" s="173" t="s">
        <v>11</v>
      </c>
      <c r="C62" s="173" t="s">
        <v>102</v>
      </c>
      <c r="D62" s="173" t="s">
        <v>103</v>
      </c>
      <c r="E62" s="173" t="s">
        <v>104</v>
      </c>
      <c r="F62" s="175" t="s">
        <v>105</v>
      </c>
      <c r="I62" s="174"/>
    </row>
    <row r="63" spans="1:9" ht="15.75" x14ac:dyDescent="0.25">
      <c r="A63" s="546"/>
      <c r="B63" s="170"/>
      <c r="C63" s="170"/>
      <c r="D63" s="171"/>
      <c r="E63" s="171"/>
      <c r="F63" s="171"/>
    </row>
    <row r="64" spans="1:9" ht="15.75" x14ac:dyDescent="0.2">
      <c r="A64" s="517" t="s">
        <v>106</v>
      </c>
      <c r="B64" s="530" t="s">
        <v>107</v>
      </c>
      <c r="C64" s="530"/>
      <c r="D64" s="547" t="s">
        <v>108</v>
      </c>
      <c r="E64" s="548"/>
      <c r="F64" s="549"/>
    </row>
    <row r="65" spans="1:6" ht="15.75" x14ac:dyDescent="0.25">
      <c r="A65" s="518"/>
      <c r="B65" s="500" t="s">
        <v>109</v>
      </c>
      <c r="C65" s="525"/>
      <c r="D65" s="553"/>
      <c r="E65" s="554"/>
      <c r="F65" s="555"/>
    </row>
    <row r="66" spans="1:6" ht="15.75" x14ac:dyDescent="0.2">
      <c r="A66" s="517" t="s">
        <v>110</v>
      </c>
      <c r="B66" s="530" t="s">
        <v>107</v>
      </c>
      <c r="C66" s="530"/>
      <c r="D66" s="547" t="s">
        <v>108</v>
      </c>
      <c r="E66" s="548"/>
      <c r="F66" s="549"/>
    </row>
    <row r="67" spans="1:6" ht="15.75" x14ac:dyDescent="0.25">
      <c r="A67" s="518"/>
      <c r="B67" s="500" t="s">
        <v>111</v>
      </c>
      <c r="C67" s="525"/>
      <c r="D67" s="553"/>
      <c r="E67" s="554"/>
      <c r="F67" s="555"/>
    </row>
    <row r="68" spans="1:6" ht="15.75" x14ac:dyDescent="0.2">
      <c r="A68" s="517" t="s">
        <v>112</v>
      </c>
      <c r="B68" s="530" t="s">
        <v>107</v>
      </c>
      <c r="C68" s="530"/>
      <c r="D68" s="547" t="s">
        <v>108</v>
      </c>
      <c r="E68" s="548"/>
      <c r="F68" s="549"/>
    </row>
    <row r="69" spans="1:6" ht="15.75" x14ac:dyDescent="0.25">
      <c r="A69" s="518"/>
      <c r="B69" s="500" t="s">
        <v>111</v>
      </c>
      <c r="C69" s="525"/>
      <c r="D69" s="553"/>
      <c r="E69" s="554"/>
      <c r="F69" s="555"/>
    </row>
    <row r="70" spans="1:6" ht="15.75" x14ac:dyDescent="0.2">
      <c r="A70" s="517" t="s">
        <v>113</v>
      </c>
      <c r="B70" s="530" t="s">
        <v>107</v>
      </c>
      <c r="C70" s="530"/>
      <c r="D70" s="547" t="s">
        <v>108</v>
      </c>
      <c r="E70" s="548"/>
      <c r="F70" s="549"/>
    </row>
    <row r="71" spans="1:6" ht="15.75" x14ac:dyDescent="0.25">
      <c r="A71" s="550"/>
      <c r="B71" s="564" t="s">
        <v>111</v>
      </c>
      <c r="C71" s="565"/>
      <c r="D71" s="578"/>
      <c r="E71" s="579"/>
      <c r="F71" s="580"/>
    </row>
    <row r="72" spans="1:6" ht="16.5" hidden="1" outlineLevel="1" thickTop="1" x14ac:dyDescent="0.25">
      <c r="A72" s="604" t="s">
        <v>114</v>
      </c>
      <c r="B72" s="157" t="s">
        <v>115</v>
      </c>
      <c r="C72" s="158" t="s">
        <v>55</v>
      </c>
      <c r="D72" s="158" t="s">
        <v>116</v>
      </c>
      <c r="E72" s="158" t="s">
        <v>58</v>
      </c>
      <c r="F72" s="159" t="s">
        <v>117</v>
      </c>
    </row>
    <row r="73" spans="1:6" ht="15.75" hidden="1" outlineLevel="1" x14ac:dyDescent="0.25">
      <c r="A73" s="605"/>
      <c r="B73" s="160" t="s">
        <v>72</v>
      </c>
      <c r="C73" s="161"/>
      <c r="D73" s="161"/>
      <c r="E73" s="161"/>
      <c r="F73" s="162"/>
    </row>
    <row r="74" spans="1:6" ht="15.75" hidden="1" outlineLevel="1" x14ac:dyDescent="0.25">
      <c r="A74" s="605"/>
      <c r="B74" s="160" t="s">
        <v>73</v>
      </c>
      <c r="C74" s="161"/>
      <c r="D74" s="161"/>
      <c r="E74" s="161"/>
      <c r="F74" s="162"/>
    </row>
    <row r="75" spans="1:6" ht="15.75" hidden="1" outlineLevel="1" x14ac:dyDescent="0.25">
      <c r="A75" s="605"/>
      <c r="B75" s="160" t="s">
        <v>68</v>
      </c>
      <c r="C75" s="161"/>
      <c r="D75" s="161"/>
      <c r="E75" s="161"/>
      <c r="F75" s="162"/>
    </row>
    <row r="76" spans="1:6" ht="15.75" hidden="1" outlineLevel="1" x14ac:dyDescent="0.25">
      <c r="A76" s="605"/>
      <c r="B76" s="160" t="s">
        <v>69</v>
      </c>
      <c r="C76" s="161"/>
      <c r="D76" s="161"/>
      <c r="E76" s="161"/>
      <c r="F76" s="162"/>
    </row>
    <row r="77" spans="1:6" ht="15.75" hidden="1" outlineLevel="1" x14ac:dyDescent="0.25">
      <c r="A77" s="606" t="s">
        <v>118</v>
      </c>
      <c r="B77" s="163" t="s">
        <v>115</v>
      </c>
      <c r="C77" s="164" t="s">
        <v>119</v>
      </c>
      <c r="D77" s="164" t="s">
        <v>120</v>
      </c>
      <c r="E77" s="164" t="s">
        <v>121</v>
      </c>
      <c r="F77" s="165"/>
    </row>
    <row r="78" spans="1:6" ht="15.75" hidden="1" outlineLevel="1" x14ac:dyDescent="0.25">
      <c r="A78" s="605"/>
      <c r="B78" s="160" t="s">
        <v>72</v>
      </c>
      <c r="C78" s="166"/>
      <c r="D78" s="161"/>
      <c r="E78" s="161"/>
      <c r="F78" s="167"/>
    </row>
    <row r="79" spans="1:6" ht="15.75" hidden="1" outlineLevel="1" x14ac:dyDescent="0.25">
      <c r="A79" s="605"/>
      <c r="B79" s="160" t="s">
        <v>73</v>
      </c>
      <c r="C79" s="166"/>
      <c r="D79" s="161"/>
      <c r="E79" s="161"/>
      <c r="F79" s="167"/>
    </row>
    <row r="80" spans="1:6" ht="15.75" hidden="1" outlineLevel="1" x14ac:dyDescent="0.25">
      <c r="A80" s="605"/>
      <c r="B80" s="160" t="s">
        <v>68</v>
      </c>
      <c r="C80" s="166"/>
      <c r="D80" s="161"/>
      <c r="E80" s="161"/>
      <c r="F80" s="167"/>
    </row>
    <row r="81" spans="1:6" ht="15.75" hidden="1" outlineLevel="1" x14ac:dyDescent="0.25">
      <c r="A81" s="605"/>
      <c r="B81" s="160" t="s">
        <v>69</v>
      </c>
      <c r="C81" s="166"/>
      <c r="D81" s="161"/>
      <c r="E81" s="161"/>
      <c r="F81" s="167"/>
    </row>
    <row r="82" spans="1:6" ht="15.75" hidden="1" outlineLevel="1" x14ac:dyDescent="0.25">
      <c r="A82" s="551" t="s">
        <v>122</v>
      </c>
      <c r="B82" s="572" t="s">
        <v>80</v>
      </c>
      <c r="C82" s="577"/>
      <c r="D82" s="572" t="s">
        <v>8</v>
      </c>
      <c r="E82" s="573"/>
      <c r="F82" s="574"/>
    </row>
    <row r="83" spans="1:6" ht="16.5" hidden="1" outlineLevel="1" thickBot="1" x14ac:dyDescent="0.3">
      <c r="A83" s="552"/>
      <c r="B83" s="575"/>
      <c r="C83" s="576"/>
      <c r="D83" s="601"/>
      <c r="E83" s="602"/>
      <c r="F83" s="603"/>
    </row>
    <row r="84" spans="1:6" ht="15.75" collapsed="1" x14ac:dyDescent="0.25">
      <c r="A84" s="550" t="s">
        <v>123</v>
      </c>
      <c r="B84" s="455" t="s">
        <v>124</v>
      </c>
      <c r="C84" s="455" t="s">
        <v>125</v>
      </c>
      <c r="D84" s="154"/>
      <c r="E84" s="155"/>
      <c r="F84" s="156"/>
    </row>
    <row r="85" spans="1:6" ht="15.75" x14ac:dyDescent="0.25">
      <c r="A85" s="518"/>
      <c r="B85" s="131" t="s">
        <v>80</v>
      </c>
      <c r="C85" s="145"/>
      <c r="D85" s="150"/>
      <c r="E85" s="151"/>
      <c r="F85" s="152"/>
    </row>
    <row r="86" spans="1:6" ht="15.75" x14ac:dyDescent="0.25">
      <c r="A86" s="517" t="s">
        <v>126</v>
      </c>
      <c r="B86" s="530" t="s">
        <v>107</v>
      </c>
      <c r="C86" s="530"/>
      <c r="D86" s="521" t="s">
        <v>99</v>
      </c>
      <c r="E86" s="563"/>
      <c r="F86" s="534"/>
    </row>
    <row r="87" spans="1:6" ht="15.75" x14ac:dyDescent="0.25">
      <c r="A87" s="518"/>
      <c r="B87" s="500" t="s">
        <v>32</v>
      </c>
      <c r="C87" s="525"/>
      <c r="D87" s="500"/>
      <c r="E87" s="524"/>
      <c r="F87" s="525"/>
    </row>
    <row r="88" spans="1:6" ht="15.75" x14ac:dyDescent="0.25">
      <c r="A88" s="517" t="s">
        <v>127</v>
      </c>
      <c r="B88" s="530" t="s">
        <v>107</v>
      </c>
      <c r="C88" s="530"/>
      <c r="D88" s="521" t="s">
        <v>99</v>
      </c>
      <c r="E88" s="563"/>
      <c r="F88" s="534"/>
    </row>
    <row r="89" spans="1:6" ht="15.75" x14ac:dyDescent="0.25">
      <c r="A89" s="518"/>
      <c r="B89" s="500" t="s">
        <v>32</v>
      </c>
      <c r="C89" s="525"/>
      <c r="D89" s="500"/>
      <c r="E89" s="524"/>
      <c r="F89" s="525"/>
    </row>
    <row r="90" spans="1:6" ht="15.75" x14ac:dyDescent="0.25">
      <c r="A90" s="517" t="s">
        <v>128</v>
      </c>
      <c r="B90" s="530" t="s">
        <v>107</v>
      </c>
      <c r="C90" s="530"/>
      <c r="D90" s="521" t="s">
        <v>95</v>
      </c>
      <c r="E90" s="563"/>
      <c r="F90" s="534"/>
    </row>
    <row r="91" spans="1:6" ht="15.75" x14ac:dyDescent="0.25">
      <c r="A91" s="518"/>
      <c r="B91" s="500" t="s">
        <v>32</v>
      </c>
      <c r="C91" s="525"/>
      <c r="D91" s="500"/>
      <c r="E91" s="524"/>
      <c r="F91" s="525"/>
    </row>
    <row r="92" spans="1:6" ht="15.75" x14ac:dyDescent="0.25">
      <c r="A92" s="590" t="s">
        <v>129</v>
      </c>
      <c r="B92" s="521" t="s">
        <v>107</v>
      </c>
      <c r="C92" s="563"/>
      <c r="D92" s="521" t="s">
        <v>95</v>
      </c>
      <c r="E92" s="563"/>
      <c r="F92" s="534"/>
    </row>
    <row r="93" spans="1:6" ht="15.75" x14ac:dyDescent="0.25">
      <c r="A93" s="546"/>
      <c r="B93" s="500" t="s">
        <v>32</v>
      </c>
      <c r="C93" s="525"/>
      <c r="D93" s="500"/>
      <c r="E93" s="524"/>
      <c r="F93" s="525"/>
    </row>
    <row r="94" spans="1:6" ht="15.75" x14ac:dyDescent="0.25">
      <c r="A94" s="560" t="s">
        <v>130</v>
      </c>
      <c r="B94" s="521" t="s">
        <v>80</v>
      </c>
      <c r="C94" s="563"/>
      <c r="D94" s="521" t="s">
        <v>8</v>
      </c>
      <c r="E94" s="585"/>
      <c r="F94" s="586"/>
    </row>
    <row r="95" spans="1:6" ht="16.5" thickBot="1" x14ac:dyDescent="0.3">
      <c r="A95" s="584"/>
      <c r="B95" s="564" t="s">
        <v>9</v>
      </c>
      <c r="C95" s="565"/>
      <c r="D95" s="564"/>
      <c r="E95" s="566"/>
      <c r="F95" s="565"/>
    </row>
    <row r="96" spans="1:6" ht="16.5" thickTop="1" x14ac:dyDescent="0.25">
      <c r="A96" s="600" t="s">
        <v>131</v>
      </c>
      <c r="B96" s="591" t="s">
        <v>132</v>
      </c>
      <c r="C96" s="592"/>
      <c r="D96" s="591" t="s">
        <v>133</v>
      </c>
      <c r="E96" s="593"/>
      <c r="F96" s="594"/>
    </row>
    <row r="97" spans="1:6" ht="16.5" thickBot="1" x14ac:dyDescent="0.3">
      <c r="A97" s="561"/>
      <c r="B97" s="587" t="s">
        <v>9</v>
      </c>
      <c r="C97" s="588"/>
      <c r="D97" s="587"/>
      <c r="E97" s="589"/>
      <c r="F97" s="588"/>
    </row>
    <row r="98" spans="1:6" ht="26.25" customHeight="1" thickTop="1" x14ac:dyDescent="0.25">
      <c r="A98" s="146" t="s">
        <v>134</v>
      </c>
      <c r="B98" s="569"/>
      <c r="C98" s="570"/>
      <c r="D98" s="570"/>
      <c r="E98" s="570"/>
      <c r="F98" s="571"/>
    </row>
    <row r="99" spans="1:6" ht="24" customHeight="1" thickBot="1" x14ac:dyDescent="0.3">
      <c r="A99" s="147" t="s">
        <v>135</v>
      </c>
      <c r="B99" s="581"/>
      <c r="C99" s="582"/>
      <c r="D99" s="582"/>
      <c r="E99" s="582"/>
      <c r="F99" s="583"/>
    </row>
    <row r="100" spans="1:6" ht="16.5" thickTop="1" x14ac:dyDescent="0.25">
      <c r="A100" s="595" t="s">
        <v>40</v>
      </c>
      <c r="B100" s="607" t="s">
        <v>136</v>
      </c>
      <c r="C100" s="608"/>
      <c r="D100" s="460" t="s">
        <v>137</v>
      </c>
      <c r="E100" s="609" t="s">
        <v>95</v>
      </c>
      <c r="F100" s="609"/>
    </row>
    <row r="101" spans="1:6" ht="15.75" x14ac:dyDescent="0.25">
      <c r="A101" s="596"/>
      <c r="B101" s="511"/>
      <c r="C101" s="511"/>
      <c r="D101" s="136"/>
      <c r="E101" s="511"/>
      <c r="F101" s="511"/>
    </row>
    <row r="102" spans="1:6" ht="15.75" x14ac:dyDescent="0.25">
      <c r="A102" s="597"/>
      <c r="B102" s="511"/>
      <c r="C102" s="511"/>
      <c r="D102" s="136"/>
      <c r="E102" s="511"/>
      <c r="F102" s="511"/>
    </row>
    <row r="103" spans="1:6" ht="15.75" x14ac:dyDescent="0.25">
      <c r="A103" s="138" t="s">
        <v>138</v>
      </c>
      <c r="B103" s="511"/>
      <c r="C103" s="511"/>
      <c r="D103" s="136"/>
      <c r="E103" s="511"/>
      <c r="F103" s="511"/>
    </row>
    <row r="104" spans="1:6" ht="15.75" x14ac:dyDescent="0.25">
      <c r="A104" s="137" t="s">
        <v>139</v>
      </c>
      <c r="B104" s="511"/>
      <c r="C104" s="511"/>
      <c r="D104" s="136"/>
      <c r="E104" s="511"/>
      <c r="F104" s="511"/>
    </row>
    <row r="105" spans="1:6" ht="15.75" x14ac:dyDescent="0.25">
      <c r="A105" s="138" t="s">
        <v>140</v>
      </c>
      <c r="B105" s="511"/>
      <c r="C105" s="511"/>
      <c r="D105" s="127"/>
      <c r="E105" s="452"/>
      <c r="F105" s="453"/>
    </row>
    <row r="108" spans="1:6" x14ac:dyDescent="0.2">
      <c r="A108" s="139" t="s">
        <v>38</v>
      </c>
      <c r="B108" s="139" t="s">
        <v>141</v>
      </c>
    </row>
    <row r="109" spans="1:6" x14ac:dyDescent="0.2">
      <c r="A109" s="35"/>
      <c r="B109" s="35"/>
    </row>
    <row r="110" spans="1:6" x14ac:dyDescent="0.2">
      <c r="A110" s="35"/>
      <c r="B110" s="35"/>
    </row>
    <row r="111" spans="1:6" x14ac:dyDescent="0.2">
      <c r="A111" s="35"/>
      <c r="B111" s="35"/>
    </row>
    <row r="112" spans="1:6" x14ac:dyDescent="0.2">
      <c r="A112" s="35"/>
      <c r="B112" s="35"/>
    </row>
    <row r="113" spans="1:2" x14ac:dyDescent="0.2">
      <c r="A113" s="35"/>
      <c r="B113" s="35"/>
    </row>
    <row r="114" spans="1:2" x14ac:dyDescent="0.2">
      <c r="A114" s="35"/>
      <c r="B114" s="35"/>
    </row>
    <row r="115" spans="1:2" x14ac:dyDescent="0.2">
      <c r="A115" s="35"/>
      <c r="B115" s="35"/>
    </row>
    <row r="116" spans="1:2" x14ac:dyDescent="0.2">
      <c r="A116" s="35"/>
      <c r="B116" s="35"/>
    </row>
    <row r="117" spans="1:2" x14ac:dyDescent="0.2">
      <c r="A117" s="35"/>
      <c r="B117" s="35"/>
    </row>
    <row r="118" spans="1:2" x14ac:dyDescent="0.2">
      <c r="A118" s="35"/>
      <c r="B118" s="35"/>
    </row>
    <row r="119" spans="1:2" x14ac:dyDescent="0.2">
      <c r="A119" s="35"/>
      <c r="B119" s="35"/>
    </row>
    <row r="120" spans="1:2" x14ac:dyDescent="0.2">
      <c r="A120" s="35"/>
      <c r="B120" s="35"/>
    </row>
    <row r="121" spans="1:2" x14ac:dyDescent="0.2">
      <c r="A121" s="35"/>
      <c r="B121" s="35"/>
    </row>
    <row r="122" spans="1:2" x14ac:dyDescent="0.2">
      <c r="A122" s="35"/>
      <c r="B122" s="35"/>
    </row>
    <row r="123" spans="1:2" x14ac:dyDescent="0.2">
      <c r="A123" s="35"/>
      <c r="B123" s="35"/>
    </row>
    <row r="124" spans="1:2" x14ac:dyDescent="0.2">
      <c r="A124" s="35"/>
      <c r="B124" s="35"/>
    </row>
    <row r="125" spans="1:2" x14ac:dyDescent="0.2">
      <c r="A125" s="35"/>
      <c r="B125" s="35"/>
    </row>
    <row r="126" spans="1:2" x14ac:dyDescent="0.2">
      <c r="A126" s="35"/>
      <c r="B126" s="35"/>
    </row>
    <row r="127" spans="1:2" x14ac:dyDescent="0.2">
      <c r="A127" s="35"/>
      <c r="B127" s="35"/>
    </row>
    <row r="128" spans="1:2" x14ac:dyDescent="0.2">
      <c r="A128" s="35"/>
      <c r="B128" s="35"/>
    </row>
    <row r="129" spans="1:2" x14ac:dyDescent="0.2">
      <c r="A129" s="35"/>
      <c r="B129" s="35"/>
    </row>
    <row r="130" spans="1:2" x14ac:dyDescent="0.2">
      <c r="A130" s="35"/>
      <c r="B130" s="35"/>
    </row>
    <row r="131" spans="1:2" x14ac:dyDescent="0.2">
      <c r="A131" s="35"/>
      <c r="B131" s="35"/>
    </row>
    <row r="132" spans="1:2" x14ac:dyDescent="0.2">
      <c r="A132" s="35"/>
      <c r="B132" s="35"/>
    </row>
  </sheetData>
  <mergeCells count="139">
    <mergeCell ref="A100:A102"/>
    <mergeCell ref="A57:A58"/>
    <mergeCell ref="D57:F57"/>
    <mergeCell ref="D58:F58"/>
    <mergeCell ref="B59:F59"/>
    <mergeCell ref="A90:A91"/>
    <mergeCell ref="A96:A97"/>
    <mergeCell ref="D90:F90"/>
    <mergeCell ref="D83:F83"/>
    <mergeCell ref="A70:A71"/>
    <mergeCell ref="B93:C93"/>
    <mergeCell ref="D93:F93"/>
    <mergeCell ref="A86:A87"/>
    <mergeCell ref="B86:C86"/>
    <mergeCell ref="D70:F70"/>
    <mergeCell ref="B71:C71"/>
    <mergeCell ref="A72:A76"/>
    <mergeCell ref="A77:A81"/>
    <mergeCell ref="B100:C100"/>
    <mergeCell ref="E100:F100"/>
    <mergeCell ref="D68:F68"/>
    <mergeCell ref="B69:C69"/>
    <mergeCell ref="D69:F69"/>
    <mergeCell ref="D65:F65"/>
    <mergeCell ref="B105:C105"/>
    <mergeCell ref="B99:F99"/>
    <mergeCell ref="A94:A95"/>
    <mergeCell ref="B94:C94"/>
    <mergeCell ref="D94:F94"/>
    <mergeCell ref="B95:C95"/>
    <mergeCell ref="B97:C97"/>
    <mergeCell ref="D97:F97"/>
    <mergeCell ref="A88:A89"/>
    <mergeCell ref="B88:C88"/>
    <mergeCell ref="B92:C92"/>
    <mergeCell ref="D92:F92"/>
    <mergeCell ref="B104:C104"/>
    <mergeCell ref="E104:F104"/>
    <mergeCell ref="B101:C101"/>
    <mergeCell ref="E101:F101"/>
    <mergeCell ref="B103:C103"/>
    <mergeCell ref="E103:F103"/>
    <mergeCell ref="B102:C102"/>
    <mergeCell ref="E102:F102"/>
    <mergeCell ref="B91:C91"/>
    <mergeCell ref="A92:A93"/>
    <mergeCell ref="B96:C96"/>
    <mergeCell ref="D96:F96"/>
    <mergeCell ref="B98:F98"/>
    <mergeCell ref="B65:C65"/>
    <mergeCell ref="D82:F82"/>
    <mergeCell ref="B83:C83"/>
    <mergeCell ref="B90:C90"/>
    <mergeCell ref="D88:F88"/>
    <mergeCell ref="B89:C89"/>
    <mergeCell ref="D89:F89"/>
    <mergeCell ref="D91:F91"/>
    <mergeCell ref="D95:F95"/>
    <mergeCell ref="B82:C82"/>
    <mergeCell ref="B70:C70"/>
    <mergeCell ref="D71:F71"/>
    <mergeCell ref="D86:F86"/>
    <mergeCell ref="B87:C87"/>
    <mergeCell ref="D87:F87"/>
    <mergeCell ref="B52:F52"/>
    <mergeCell ref="A53:A54"/>
    <mergeCell ref="C53:F53"/>
    <mergeCell ref="A60:A61"/>
    <mergeCell ref="C54:F54"/>
    <mergeCell ref="D60:F60"/>
    <mergeCell ref="B60:C60"/>
    <mergeCell ref="B61:C61"/>
    <mergeCell ref="D61:F61"/>
    <mergeCell ref="A51:A52"/>
    <mergeCell ref="B51:F51"/>
    <mergeCell ref="A55:A56"/>
    <mergeCell ref="C55:F55"/>
    <mergeCell ref="C56:F56"/>
    <mergeCell ref="A62:A63"/>
    <mergeCell ref="A64:A65"/>
    <mergeCell ref="B64:C64"/>
    <mergeCell ref="D64:F64"/>
    <mergeCell ref="A84:A85"/>
    <mergeCell ref="A82:A83"/>
    <mergeCell ref="B67:C67"/>
    <mergeCell ref="D67:F67"/>
    <mergeCell ref="B66:C66"/>
    <mergeCell ref="D66:F66"/>
    <mergeCell ref="A68:A69"/>
    <mergeCell ref="B68:C68"/>
    <mergeCell ref="A66:A67"/>
    <mergeCell ref="D13:E13"/>
    <mergeCell ref="E50:F50"/>
    <mergeCell ref="A31:A32"/>
    <mergeCell ref="D31:F31"/>
    <mergeCell ref="D32:F32"/>
    <mergeCell ref="A23:A24"/>
    <mergeCell ref="A19:A20"/>
    <mergeCell ref="A41:A42"/>
    <mergeCell ref="A45:A46"/>
    <mergeCell ref="C20:F20"/>
    <mergeCell ref="C45:F45"/>
    <mergeCell ref="C17:F17"/>
    <mergeCell ref="C18:F18"/>
    <mergeCell ref="C21:F21"/>
    <mergeCell ref="C22:F22"/>
    <mergeCell ref="A25:A26"/>
    <mergeCell ref="A47:A48"/>
    <mergeCell ref="E49:F49"/>
    <mergeCell ref="A33:A34"/>
    <mergeCell ref="A35:A36"/>
    <mergeCell ref="A37:A40"/>
    <mergeCell ref="A43:A44"/>
    <mergeCell ref="A49:A50"/>
    <mergeCell ref="A29:A30"/>
    <mergeCell ref="A1:F1"/>
    <mergeCell ref="B2:F2"/>
    <mergeCell ref="B3:F3"/>
    <mergeCell ref="A5:A6"/>
    <mergeCell ref="B5:C5"/>
    <mergeCell ref="D5:E5"/>
    <mergeCell ref="B4:F4"/>
    <mergeCell ref="C46:F46"/>
    <mergeCell ref="A7:A8"/>
    <mergeCell ref="A11:A12"/>
    <mergeCell ref="A27:A28"/>
    <mergeCell ref="C27:F27"/>
    <mergeCell ref="C28:F28"/>
    <mergeCell ref="C19:F19"/>
    <mergeCell ref="A9:A10"/>
    <mergeCell ref="B6:C6"/>
    <mergeCell ref="D6:E6"/>
    <mergeCell ref="A17:A18"/>
    <mergeCell ref="A21:A22"/>
    <mergeCell ref="D14:E14"/>
    <mergeCell ref="A13:A14"/>
    <mergeCell ref="A15:A16"/>
    <mergeCell ref="C15:F15"/>
    <mergeCell ref="C16:F16"/>
  </mergeCells>
  <phoneticPr fontId="2" type="noConversion"/>
  <pageMargins left="0" right="0" top="0.35433070866141736" bottom="0" header="0.31496062992125984" footer="0.31496062992125984"/>
  <pageSetup paperSize="9" scale="4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A5A86-EA54-43B5-A00B-7AE51AE9E112}">
  <dimension ref="A1:T44"/>
  <sheetViews>
    <sheetView showGridLines="0" zoomScaleNormal="100" workbookViewId="0">
      <pane ySplit="1" topLeftCell="A2" activePane="bottomLeft" state="frozen"/>
      <selection pane="bottomLeft" activeCell="F25" sqref="F25"/>
    </sheetView>
  </sheetViews>
  <sheetFormatPr defaultColWidth="9.28515625" defaultRowHeight="12" customHeight="1" x14ac:dyDescent="0.2"/>
  <cols>
    <col min="1" max="1" width="20.7109375" style="478" customWidth="1"/>
    <col min="2" max="2" width="15.7109375" style="482" customWidth="1"/>
    <col min="3" max="3" width="15.7109375" style="484" customWidth="1"/>
    <col min="4" max="4" width="15.7109375" style="479" customWidth="1"/>
    <col min="5" max="5" width="16.7109375" style="478" customWidth="1"/>
    <col min="6" max="6" width="75.7109375" style="479" customWidth="1"/>
    <col min="7" max="8" width="15.7109375" style="478" customWidth="1"/>
    <col min="9" max="9" width="10.7109375" style="478" customWidth="1"/>
    <col min="10" max="10" width="16.7109375" style="479" customWidth="1"/>
    <col min="11" max="16384" width="9.28515625" style="479"/>
  </cols>
  <sheetData>
    <row r="1" spans="1:9" s="816" customFormat="1" ht="20.100000000000001" customHeight="1" x14ac:dyDescent="0.2">
      <c r="A1" s="823" t="s">
        <v>38</v>
      </c>
      <c r="B1" s="824" t="s">
        <v>575</v>
      </c>
      <c r="C1" s="824" t="s">
        <v>162</v>
      </c>
      <c r="D1" s="823" t="s">
        <v>574</v>
      </c>
      <c r="E1" s="823" t="s">
        <v>569</v>
      </c>
      <c r="F1" s="823" t="s">
        <v>570</v>
      </c>
      <c r="G1" s="823" t="s">
        <v>571</v>
      </c>
      <c r="H1" s="823" t="s">
        <v>572</v>
      </c>
      <c r="I1" s="825" t="s">
        <v>573</v>
      </c>
    </row>
    <row r="2" spans="1:9" s="816" customFormat="1" ht="20.100000000000001" customHeight="1" x14ac:dyDescent="0.2">
      <c r="A2" s="818" t="s">
        <v>576</v>
      </c>
      <c r="B2" s="819">
        <v>45815</v>
      </c>
      <c r="C2" s="820">
        <v>45816</v>
      </c>
      <c r="D2" s="818" t="s">
        <v>644</v>
      </c>
      <c r="E2" s="821" t="s">
        <v>640</v>
      </c>
      <c r="F2" s="818" t="s">
        <v>645</v>
      </c>
      <c r="G2" s="821" t="s">
        <v>642</v>
      </c>
      <c r="H2" s="818" t="s">
        <v>642</v>
      </c>
      <c r="I2" s="822">
        <v>7</v>
      </c>
    </row>
    <row r="3" spans="1:9" s="816" customFormat="1" ht="20.100000000000001" customHeight="1" x14ac:dyDescent="0.2">
      <c r="A3" s="818" t="s">
        <v>576</v>
      </c>
      <c r="B3" s="819">
        <v>45954</v>
      </c>
      <c r="C3" s="820">
        <v>45954</v>
      </c>
      <c r="D3" s="818" t="s">
        <v>695</v>
      </c>
      <c r="E3" s="821" t="s">
        <v>583</v>
      </c>
      <c r="F3" s="818" t="s">
        <v>696</v>
      </c>
      <c r="G3" s="821" t="s">
        <v>697</v>
      </c>
      <c r="H3" s="818" t="s">
        <v>694</v>
      </c>
      <c r="I3" s="822">
        <v>22</v>
      </c>
    </row>
    <row r="4" spans="1:9" s="816" customFormat="1" ht="20.100000000000001" customHeight="1" x14ac:dyDescent="0.2">
      <c r="A4" s="818" t="s">
        <v>576</v>
      </c>
      <c r="B4" s="819">
        <v>46017</v>
      </c>
      <c r="C4" s="820">
        <v>46018</v>
      </c>
      <c r="D4" s="818" t="s">
        <v>692</v>
      </c>
      <c r="E4" s="821" t="s">
        <v>583</v>
      </c>
      <c r="F4" s="818" t="s">
        <v>693</v>
      </c>
      <c r="G4" s="821" t="s">
        <v>694</v>
      </c>
      <c r="H4" s="818" t="s">
        <v>694</v>
      </c>
      <c r="I4" s="822">
        <v>21</v>
      </c>
    </row>
    <row r="5" spans="1:9" s="816" customFormat="1" ht="20.100000000000001" customHeight="1" x14ac:dyDescent="0.2">
      <c r="A5" s="818" t="s">
        <v>576</v>
      </c>
      <c r="B5" s="819">
        <v>45885</v>
      </c>
      <c r="C5" s="820">
        <v>45886</v>
      </c>
      <c r="D5" s="818" t="s">
        <v>703</v>
      </c>
      <c r="E5" s="821" t="s">
        <v>640</v>
      </c>
      <c r="F5" s="818" t="s">
        <v>704</v>
      </c>
      <c r="G5" s="821" t="s">
        <v>642</v>
      </c>
      <c r="H5" s="818" t="s">
        <v>642</v>
      </c>
      <c r="I5" s="822">
        <v>7</v>
      </c>
    </row>
    <row r="6" spans="1:9" s="816" customFormat="1" ht="20.100000000000001" customHeight="1" x14ac:dyDescent="0.2">
      <c r="A6" s="818" t="s">
        <v>576</v>
      </c>
      <c r="B6" s="819">
        <v>45892</v>
      </c>
      <c r="C6" s="820">
        <v>45893</v>
      </c>
      <c r="D6" s="818" t="s">
        <v>703</v>
      </c>
      <c r="E6" s="821" t="s">
        <v>640</v>
      </c>
      <c r="F6" s="818" t="s">
        <v>704</v>
      </c>
      <c r="G6" s="821" t="s">
        <v>642</v>
      </c>
      <c r="H6" s="818" t="s">
        <v>642</v>
      </c>
      <c r="I6" s="822">
        <v>7</v>
      </c>
    </row>
    <row r="7" spans="1:9" s="816" customFormat="1" ht="20.100000000000001" customHeight="1" x14ac:dyDescent="0.2">
      <c r="A7" s="818" t="s">
        <v>576</v>
      </c>
      <c r="B7" s="819">
        <v>45753</v>
      </c>
      <c r="C7" s="820">
        <v>45753</v>
      </c>
      <c r="D7" s="818" t="s">
        <v>589</v>
      </c>
      <c r="E7" s="821" t="s">
        <v>585</v>
      </c>
      <c r="F7" s="818" t="s">
        <v>587</v>
      </c>
      <c r="G7" s="821" t="s">
        <v>586</v>
      </c>
      <c r="H7" s="818" t="s">
        <v>588</v>
      </c>
      <c r="I7" s="822">
        <v>14</v>
      </c>
    </row>
    <row r="8" spans="1:9" s="816" customFormat="1" ht="20.100000000000001" customHeight="1" x14ac:dyDescent="0.2">
      <c r="A8" s="818" t="s">
        <v>576</v>
      </c>
      <c r="B8" s="819">
        <v>45813</v>
      </c>
      <c r="C8" s="820">
        <v>45816</v>
      </c>
      <c r="D8" s="818" t="s">
        <v>662</v>
      </c>
      <c r="E8" s="821" t="s">
        <v>640</v>
      </c>
      <c r="F8" s="818" t="s">
        <v>645</v>
      </c>
      <c r="G8" s="821" t="s">
        <v>642</v>
      </c>
      <c r="H8" s="818" t="s">
        <v>642</v>
      </c>
      <c r="I8" s="822">
        <v>7</v>
      </c>
    </row>
    <row r="9" spans="1:9" s="816" customFormat="1" ht="20.100000000000001" customHeight="1" x14ac:dyDescent="0.2">
      <c r="A9" s="818" t="s">
        <v>576</v>
      </c>
      <c r="B9" s="819">
        <v>45813</v>
      </c>
      <c r="C9" s="820">
        <v>45816</v>
      </c>
      <c r="D9" s="818" t="s">
        <v>663</v>
      </c>
      <c r="E9" s="821" t="s">
        <v>640</v>
      </c>
      <c r="F9" s="818" t="s">
        <v>645</v>
      </c>
      <c r="G9" s="821" t="s">
        <v>642</v>
      </c>
      <c r="H9" s="818" t="s">
        <v>642</v>
      </c>
      <c r="I9" s="822">
        <v>7</v>
      </c>
    </row>
    <row r="10" spans="1:9" s="816" customFormat="1" ht="20.100000000000001" customHeight="1" x14ac:dyDescent="0.2">
      <c r="A10" s="818" t="s">
        <v>576</v>
      </c>
      <c r="B10" s="819">
        <v>45815</v>
      </c>
      <c r="C10" s="820">
        <v>45816</v>
      </c>
      <c r="D10" s="818" t="s">
        <v>664</v>
      </c>
      <c r="E10" s="821" t="s">
        <v>640</v>
      </c>
      <c r="F10" s="818" t="s">
        <v>645</v>
      </c>
      <c r="G10" s="821" t="s">
        <v>642</v>
      </c>
      <c r="H10" s="818" t="s">
        <v>642</v>
      </c>
      <c r="I10" s="822">
        <v>7</v>
      </c>
    </row>
    <row r="11" spans="1:9" s="816" customFormat="1" ht="20.100000000000001" customHeight="1" x14ac:dyDescent="0.2">
      <c r="A11" s="818" t="s">
        <v>576</v>
      </c>
      <c r="B11" s="819">
        <v>45862</v>
      </c>
      <c r="C11" s="820">
        <v>45865</v>
      </c>
      <c r="D11" s="818" t="s">
        <v>665</v>
      </c>
      <c r="E11" s="821" t="s">
        <v>640</v>
      </c>
      <c r="F11" s="818" t="s">
        <v>666</v>
      </c>
      <c r="G11" s="821" t="s">
        <v>642</v>
      </c>
      <c r="H11" s="818" t="s">
        <v>642</v>
      </c>
      <c r="I11" s="822">
        <v>9</v>
      </c>
    </row>
    <row r="12" spans="1:9" s="817" customFormat="1" ht="20.100000000000001" customHeight="1" x14ac:dyDescent="0.2">
      <c r="A12" s="818" t="s">
        <v>576</v>
      </c>
      <c r="B12" s="819">
        <v>45862</v>
      </c>
      <c r="C12" s="820">
        <v>45865</v>
      </c>
      <c r="D12" s="818" t="s">
        <v>667</v>
      </c>
      <c r="E12" s="821" t="s">
        <v>640</v>
      </c>
      <c r="F12" s="818" t="s">
        <v>666</v>
      </c>
      <c r="G12" s="821" t="s">
        <v>642</v>
      </c>
      <c r="H12" s="818" t="s">
        <v>642</v>
      </c>
      <c r="I12" s="822">
        <v>9</v>
      </c>
    </row>
    <row r="13" spans="1:9" s="817" customFormat="1" ht="20.100000000000001" customHeight="1" x14ac:dyDescent="0.2">
      <c r="A13" s="818" t="s">
        <v>576</v>
      </c>
      <c r="B13" s="819">
        <v>45864</v>
      </c>
      <c r="C13" s="820">
        <v>45865</v>
      </c>
      <c r="D13" s="818" t="s">
        <v>668</v>
      </c>
      <c r="E13" s="821" t="s">
        <v>640</v>
      </c>
      <c r="F13" s="818" t="s">
        <v>666</v>
      </c>
      <c r="G13" s="821" t="s">
        <v>642</v>
      </c>
      <c r="H13" s="818" t="s">
        <v>642</v>
      </c>
      <c r="I13" s="822">
        <v>9</v>
      </c>
    </row>
    <row r="14" spans="1:9" s="817" customFormat="1" ht="20.100000000000001" customHeight="1" x14ac:dyDescent="0.2">
      <c r="A14" s="818" t="s">
        <v>576</v>
      </c>
      <c r="B14" s="819">
        <v>45952</v>
      </c>
      <c r="C14" s="820">
        <v>45954</v>
      </c>
      <c r="D14" s="818" t="s">
        <v>701</v>
      </c>
      <c r="E14" s="821" t="s">
        <v>583</v>
      </c>
      <c r="F14" s="818" t="s">
        <v>696</v>
      </c>
      <c r="G14" s="821" t="s">
        <v>697</v>
      </c>
      <c r="H14" s="818" t="s">
        <v>694</v>
      </c>
      <c r="I14" s="822">
        <v>22</v>
      </c>
    </row>
    <row r="15" spans="1:9" s="817" customFormat="1" ht="20.100000000000001" customHeight="1" x14ac:dyDescent="0.2">
      <c r="A15" s="818" t="s">
        <v>576</v>
      </c>
      <c r="B15" s="819">
        <v>46079</v>
      </c>
      <c r="C15" s="820">
        <v>46081</v>
      </c>
      <c r="D15" s="818" t="s">
        <v>702</v>
      </c>
      <c r="E15" s="821" t="s">
        <v>583</v>
      </c>
      <c r="F15" s="818" t="s">
        <v>693</v>
      </c>
      <c r="G15" s="821" t="s">
        <v>694</v>
      </c>
      <c r="H15" s="818" t="s">
        <v>694</v>
      </c>
      <c r="I15" s="822">
        <v>21</v>
      </c>
    </row>
    <row r="16" spans="1:9" s="817" customFormat="1" ht="20.100000000000001" customHeight="1" x14ac:dyDescent="0.2">
      <c r="A16" s="818" t="s">
        <v>576</v>
      </c>
      <c r="B16" s="819">
        <v>45883</v>
      </c>
      <c r="C16" s="820">
        <v>45886</v>
      </c>
      <c r="D16" s="818" t="s">
        <v>705</v>
      </c>
      <c r="E16" s="821" t="s">
        <v>640</v>
      </c>
      <c r="F16" s="818" t="s">
        <v>704</v>
      </c>
      <c r="G16" s="821" t="s">
        <v>642</v>
      </c>
      <c r="H16" s="818" t="s">
        <v>642</v>
      </c>
      <c r="I16" s="822">
        <v>7</v>
      </c>
    </row>
    <row r="17" spans="1:9" s="817" customFormat="1" ht="20.100000000000001" customHeight="1" x14ac:dyDescent="0.2">
      <c r="A17" s="818" t="s">
        <v>576</v>
      </c>
      <c r="B17" s="819">
        <v>45883</v>
      </c>
      <c r="C17" s="820">
        <v>45886</v>
      </c>
      <c r="D17" s="818" t="s">
        <v>706</v>
      </c>
      <c r="E17" s="821" t="s">
        <v>640</v>
      </c>
      <c r="F17" s="818" t="s">
        <v>704</v>
      </c>
      <c r="G17" s="821" t="s">
        <v>642</v>
      </c>
      <c r="H17" s="818" t="s">
        <v>642</v>
      </c>
      <c r="I17" s="822">
        <v>7</v>
      </c>
    </row>
    <row r="18" spans="1:9" s="817" customFormat="1" ht="20.100000000000001" customHeight="1" x14ac:dyDescent="0.2">
      <c r="A18" s="818" t="s">
        <v>576</v>
      </c>
      <c r="B18" s="819">
        <v>45885</v>
      </c>
      <c r="C18" s="820">
        <v>45886</v>
      </c>
      <c r="D18" s="818" t="s">
        <v>707</v>
      </c>
      <c r="E18" s="821" t="s">
        <v>640</v>
      </c>
      <c r="F18" s="818" t="s">
        <v>704</v>
      </c>
      <c r="G18" s="821" t="s">
        <v>642</v>
      </c>
      <c r="H18" s="818" t="s">
        <v>642</v>
      </c>
      <c r="I18" s="822">
        <v>7</v>
      </c>
    </row>
    <row r="19" spans="1:9" s="817" customFormat="1" ht="20.100000000000001" customHeight="1" x14ac:dyDescent="0.2">
      <c r="A19" s="818" t="s">
        <v>576</v>
      </c>
      <c r="B19" s="819">
        <v>45890</v>
      </c>
      <c r="C19" s="820">
        <v>45893</v>
      </c>
      <c r="D19" s="818" t="s">
        <v>705</v>
      </c>
      <c r="E19" s="821" t="s">
        <v>640</v>
      </c>
      <c r="F19" s="818" t="s">
        <v>704</v>
      </c>
      <c r="G19" s="821" t="s">
        <v>642</v>
      </c>
      <c r="H19" s="818" t="s">
        <v>642</v>
      </c>
      <c r="I19" s="822">
        <v>7</v>
      </c>
    </row>
    <row r="20" spans="1:9" s="817" customFormat="1" ht="20.100000000000001" customHeight="1" x14ac:dyDescent="0.2">
      <c r="A20" s="818" t="s">
        <v>576</v>
      </c>
      <c r="B20" s="819">
        <v>45890</v>
      </c>
      <c r="C20" s="820">
        <v>45893</v>
      </c>
      <c r="D20" s="818" t="s">
        <v>706</v>
      </c>
      <c r="E20" s="821" t="s">
        <v>640</v>
      </c>
      <c r="F20" s="818" t="s">
        <v>704</v>
      </c>
      <c r="G20" s="821" t="s">
        <v>642</v>
      </c>
      <c r="H20" s="818" t="s">
        <v>642</v>
      </c>
      <c r="I20" s="822">
        <v>7</v>
      </c>
    </row>
    <row r="21" spans="1:9" s="817" customFormat="1" ht="20.100000000000001" customHeight="1" x14ac:dyDescent="0.2">
      <c r="A21" s="818" t="s">
        <v>576</v>
      </c>
      <c r="B21" s="819">
        <v>45892</v>
      </c>
      <c r="C21" s="820">
        <v>45893</v>
      </c>
      <c r="D21" s="818" t="s">
        <v>707</v>
      </c>
      <c r="E21" s="821" t="s">
        <v>640</v>
      </c>
      <c r="F21" s="818" t="s">
        <v>704</v>
      </c>
      <c r="G21" s="821" t="s">
        <v>642</v>
      </c>
      <c r="H21" s="818" t="s">
        <v>642</v>
      </c>
      <c r="I21" s="822">
        <v>7</v>
      </c>
    </row>
    <row r="22" spans="1:9" s="478" customFormat="1" ht="12" customHeight="1" x14ac:dyDescent="0.2">
      <c r="A22" s="481"/>
      <c r="B22" s="483"/>
      <c r="C22" s="482"/>
      <c r="D22" s="481"/>
      <c r="E22" s="479"/>
      <c r="F22" s="481"/>
      <c r="G22" s="479"/>
      <c r="H22" s="481"/>
    </row>
    <row r="23" spans="1:9" s="478" customFormat="1" ht="12" customHeight="1" x14ac:dyDescent="0.2">
      <c r="A23" s="481"/>
      <c r="B23" s="483"/>
      <c r="C23" s="482"/>
      <c r="D23" s="481"/>
      <c r="E23" s="479"/>
      <c r="F23" s="481"/>
      <c r="G23" s="479"/>
      <c r="H23" s="481"/>
    </row>
    <row r="24" spans="1:9" s="478" customFormat="1" ht="12" customHeight="1" x14ac:dyDescent="0.2">
      <c r="A24" s="481"/>
      <c r="B24" s="483"/>
      <c r="C24" s="482"/>
      <c r="D24" s="481"/>
      <c r="E24" s="479"/>
      <c r="F24" s="481"/>
      <c r="G24" s="479"/>
      <c r="H24" s="481"/>
    </row>
    <row r="25" spans="1:9" s="478" customFormat="1" ht="12" customHeight="1" x14ac:dyDescent="0.2">
      <c r="A25" s="481"/>
      <c r="B25" s="483"/>
      <c r="C25" s="482"/>
      <c r="D25" s="481"/>
      <c r="E25" s="479"/>
      <c r="F25" s="481"/>
      <c r="G25" s="479"/>
      <c r="H25" s="481"/>
    </row>
    <row r="26" spans="1:9" s="478" customFormat="1" ht="12" customHeight="1" x14ac:dyDescent="0.2">
      <c r="A26" s="481"/>
      <c r="B26" s="483"/>
      <c r="C26" s="482"/>
      <c r="D26" s="481"/>
      <c r="E26" s="479"/>
      <c r="F26" s="481"/>
      <c r="G26" s="479"/>
      <c r="H26" s="481"/>
    </row>
    <row r="27" spans="1:9" s="478" customFormat="1" ht="12" customHeight="1" x14ac:dyDescent="0.2">
      <c r="A27" s="481"/>
      <c r="B27" s="483"/>
      <c r="C27" s="482"/>
      <c r="D27" s="481"/>
      <c r="E27" s="479"/>
      <c r="F27" s="481"/>
      <c r="G27" s="479"/>
      <c r="H27" s="481"/>
    </row>
    <row r="28" spans="1:9" s="478" customFormat="1" ht="12" customHeight="1" x14ac:dyDescent="0.2">
      <c r="A28" s="481"/>
      <c r="B28" s="483"/>
      <c r="C28" s="482"/>
      <c r="D28" s="481"/>
      <c r="E28" s="479"/>
      <c r="F28" s="481"/>
      <c r="G28" s="479"/>
      <c r="H28" s="481"/>
    </row>
    <row r="29" spans="1:9" s="478" customFormat="1" ht="12" customHeight="1" x14ac:dyDescent="0.2">
      <c r="A29" s="481"/>
      <c r="B29" s="483"/>
      <c r="C29" s="482"/>
      <c r="D29" s="481"/>
      <c r="E29" s="479"/>
      <c r="F29" s="481"/>
      <c r="G29" s="479"/>
      <c r="H29" s="481"/>
    </row>
    <row r="30" spans="1:9" s="478" customFormat="1" ht="12" customHeight="1" x14ac:dyDescent="0.2">
      <c r="A30" s="481"/>
      <c r="B30" s="483"/>
      <c r="C30" s="482"/>
      <c r="D30" s="481"/>
      <c r="E30" s="479"/>
      <c r="F30" s="481"/>
      <c r="G30" s="479"/>
      <c r="H30" s="481"/>
    </row>
    <row r="31" spans="1:9" s="478" customFormat="1" ht="12" customHeight="1" x14ac:dyDescent="0.2">
      <c r="A31" s="481"/>
      <c r="B31" s="483"/>
      <c r="C31" s="482"/>
      <c r="D31" s="481"/>
      <c r="E31" s="479"/>
      <c r="F31" s="481"/>
      <c r="G31" s="479"/>
      <c r="H31" s="481"/>
    </row>
    <row r="32" spans="1:9" s="478" customFormat="1" ht="12" customHeight="1" x14ac:dyDescent="0.2">
      <c r="A32" s="481"/>
      <c r="B32" s="483"/>
      <c r="C32" s="482"/>
      <c r="D32" s="481"/>
      <c r="E32" s="479"/>
      <c r="F32" s="481"/>
      <c r="G32" s="479"/>
      <c r="H32" s="481"/>
    </row>
    <row r="33" spans="1:8" s="478" customFormat="1" ht="12" customHeight="1" x14ac:dyDescent="0.2">
      <c r="A33" s="481"/>
      <c r="B33" s="483"/>
      <c r="C33" s="482"/>
      <c r="D33" s="481"/>
      <c r="E33" s="479"/>
      <c r="F33" s="481"/>
      <c r="G33" s="479"/>
      <c r="H33" s="481"/>
    </row>
    <row r="34" spans="1:8" s="478" customFormat="1" ht="12" customHeight="1" x14ac:dyDescent="0.2">
      <c r="A34" s="481"/>
      <c r="B34" s="483"/>
      <c r="C34" s="482"/>
      <c r="D34" s="481"/>
      <c r="E34" s="479"/>
      <c r="F34" s="481"/>
      <c r="G34" s="479"/>
      <c r="H34" s="481"/>
    </row>
    <row r="35" spans="1:8" s="478" customFormat="1" ht="12" customHeight="1" x14ac:dyDescent="0.2">
      <c r="A35" s="481"/>
      <c r="B35" s="483"/>
      <c r="C35" s="482"/>
      <c r="D35" s="481"/>
      <c r="E35" s="479"/>
      <c r="F35" s="481"/>
      <c r="G35" s="479"/>
      <c r="H35" s="481"/>
    </row>
    <row r="36" spans="1:8" s="478" customFormat="1" ht="12" customHeight="1" x14ac:dyDescent="0.2">
      <c r="A36" s="481"/>
      <c r="B36" s="483"/>
      <c r="C36" s="482"/>
      <c r="D36" s="481"/>
      <c r="E36" s="479"/>
      <c r="F36" s="481"/>
      <c r="G36" s="479"/>
      <c r="H36" s="481"/>
    </row>
    <row r="37" spans="1:8" s="478" customFormat="1" ht="12" customHeight="1" x14ac:dyDescent="0.2">
      <c r="A37" s="481"/>
      <c r="B37" s="483"/>
      <c r="C37" s="482"/>
      <c r="D37" s="481"/>
      <c r="E37" s="479"/>
      <c r="F37" s="481"/>
      <c r="G37" s="479"/>
      <c r="H37" s="481"/>
    </row>
    <row r="38" spans="1:8" s="478" customFormat="1" ht="12" customHeight="1" x14ac:dyDescent="0.2">
      <c r="A38" s="481"/>
      <c r="B38" s="483"/>
      <c r="C38" s="482"/>
      <c r="D38" s="481"/>
      <c r="E38" s="479"/>
      <c r="F38" s="481"/>
      <c r="G38" s="479"/>
      <c r="H38" s="481"/>
    </row>
    <row r="39" spans="1:8" s="478" customFormat="1" ht="12" customHeight="1" x14ac:dyDescent="0.2">
      <c r="A39" s="481"/>
      <c r="B39" s="483"/>
      <c r="C39" s="482"/>
      <c r="D39" s="481"/>
      <c r="E39" s="479"/>
      <c r="F39" s="481"/>
      <c r="G39" s="479"/>
      <c r="H39" s="481"/>
    </row>
    <row r="40" spans="1:8" s="478" customFormat="1" ht="12" customHeight="1" x14ac:dyDescent="0.2">
      <c r="A40" s="481"/>
      <c r="B40" s="483"/>
      <c r="C40" s="482"/>
      <c r="D40" s="481"/>
      <c r="E40" s="479"/>
      <c r="F40" s="481"/>
      <c r="G40" s="479"/>
      <c r="H40" s="481"/>
    </row>
    <row r="41" spans="1:8" s="478" customFormat="1" ht="12" customHeight="1" x14ac:dyDescent="0.2">
      <c r="A41" s="481"/>
      <c r="B41" s="483"/>
      <c r="C41" s="482"/>
      <c r="D41" s="481"/>
      <c r="E41" s="479"/>
      <c r="F41" s="481"/>
      <c r="G41" s="479"/>
      <c r="H41" s="481"/>
    </row>
    <row r="42" spans="1:8" s="478" customFormat="1" ht="12" customHeight="1" x14ac:dyDescent="0.2">
      <c r="A42" s="481"/>
      <c r="B42" s="483"/>
      <c r="C42" s="482"/>
      <c r="D42" s="481"/>
      <c r="E42" s="479"/>
      <c r="F42" s="481"/>
      <c r="G42" s="479"/>
      <c r="H42" s="481"/>
    </row>
    <row r="43" spans="1:8" s="478" customFormat="1" ht="12" customHeight="1" x14ac:dyDescent="0.2">
      <c r="A43" s="481"/>
      <c r="B43" s="483"/>
      <c r="C43" s="482"/>
      <c r="D43" s="481"/>
      <c r="E43" s="479"/>
      <c r="F43" s="481"/>
      <c r="G43" s="479"/>
      <c r="H43" s="481"/>
    </row>
    <row r="44" spans="1:8" s="478" customFormat="1" ht="12" customHeight="1" x14ac:dyDescent="0.2">
      <c r="A44" s="481"/>
      <c r="B44" s="483"/>
      <c r="C44" s="482"/>
      <c r="D44" s="481"/>
      <c r="E44" s="479"/>
      <c r="F44" s="481"/>
      <c r="G44" s="479"/>
      <c r="H44" s="481"/>
    </row>
  </sheetData>
  <autoFilter ref="A1:I8" xr:uid="{F2A48B51-1AE6-4EFB-8832-F8E8B86E1CB0}">
    <sortState xmlns:xlrd2="http://schemas.microsoft.com/office/spreadsheetml/2017/richdata2" ref="A2:I8">
      <sortCondition ref="B1:B8"/>
    </sortState>
  </autoFilter>
  <phoneticPr fontId="11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B666-0BD7-45EC-9D19-49EF1A700AF7}">
  <dimension ref="A1:T44"/>
  <sheetViews>
    <sheetView showGridLines="0" zoomScaleNormal="100" workbookViewId="0">
      <pane ySplit="1" topLeftCell="A2" activePane="bottomLeft" state="frozen"/>
      <selection pane="bottomLeft" activeCell="D27" sqref="D27"/>
    </sheetView>
  </sheetViews>
  <sheetFormatPr defaultColWidth="9.28515625" defaultRowHeight="12" customHeight="1" x14ac:dyDescent="0.2"/>
  <cols>
    <col min="1" max="1" width="20.7109375" style="478" customWidth="1"/>
    <col min="2" max="2" width="15.7109375" style="482" customWidth="1"/>
    <col min="3" max="3" width="15.7109375" style="484" customWidth="1"/>
    <col min="4" max="4" width="15.7109375" style="479" customWidth="1"/>
    <col min="5" max="5" width="16.7109375" style="478" customWidth="1"/>
    <col min="6" max="6" width="75.7109375" style="479" customWidth="1"/>
    <col min="7" max="8" width="15.7109375" style="478" customWidth="1"/>
    <col min="9" max="9" width="10.7109375" style="478" customWidth="1"/>
    <col min="10" max="10" width="16.7109375" style="479" customWidth="1"/>
    <col min="11" max="16384" width="9.28515625" style="479"/>
  </cols>
  <sheetData>
    <row r="1" spans="1:9" s="816" customFormat="1" ht="20.100000000000001" customHeight="1" x14ac:dyDescent="0.2">
      <c r="A1" s="823" t="s">
        <v>38</v>
      </c>
      <c r="B1" s="824" t="s">
        <v>575</v>
      </c>
      <c r="C1" s="824" t="s">
        <v>162</v>
      </c>
      <c r="D1" s="823" t="s">
        <v>574</v>
      </c>
      <c r="E1" s="823" t="s">
        <v>569</v>
      </c>
      <c r="F1" s="823" t="s">
        <v>570</v>
      </c>
      <c r="G1" s="823" t="s">
        <v>571</v>
      </c>
      <c r="H1" s="823" t="s">
        <v>572</v>
      </c>
      <c r="I1" s="825" t="s">
        <v>573</v>
      </c>
    </row>
    <row r="2" spans="1:9" s="816" customFormat="1" ht="20.100000000000001" customHeight="1" x14ac:dyDescent="0.2">
      <c r="A2" s="818" t="s">
        <v>639</v>
      </c>
      <c r="B2" s="819">
        <v>45810</v>
      </c>
      <c r="C2" s="820">
        <v>45811</v>
      </c>
      <c r="D2" s="818" t="s">
        <v>643</v>
      </c>
      <c r="E2" s="821" t="s">
        <v>640</v>
      </c>
      <c r="F2" s="818" t="s">
        <v>641</v>
      </c>
      <c r="G2" s="821" t="s">
        <v>642</v>
      </c>
      <c r="H2" s="818" t="s">
        <v>642</v>
      </c>
      <c r="I2" s="822">
        <v>7</v>
      </c>
    </row>
    <row r="3" spans="1:9" s="816" customFormat="1" ht="20.100000000000001" customHeight="1" x14ac:dyDescent="0.2">
      <c r="A3" s="818" t="s">
        <v>639</v>
      </c>
      <c r="B3" s="819">
        <v>45817</v>
      </c>
      <c r="C3" s="820">
        <v>45818</v>
      </c>
      <c r="D3" s="818" t="s">
        <v>643</v>
      </c>
      <c r="E3" s="821" t="s">
        <v>640</v>
      </c>
      <c r="F3" s="818" t="s">
        <v>641</v>
      </c>
      <c r="G3" s="821" t="s">
        <v>642</v>
      </c>
      <c r="H3" s="818" t="s">
        <v>642</v>
      </c>
      <c r="I3" s="822">
        <v>7</v>
      </c>
    </row>
    <row r="4" spans="1:9" s="816" customFormat="1" ht="20.100000000000001" customHeight="1" x14ac:dyDescent="0.2">
      <c r="A4" s="818" t="s">
        <v>639</v>
      </c>
      <c r="B4" s="819">
        <v>45845</v>
      </c>
      <c r="C4" s="820">
        <v>45846</v>
      </c>
      <c r="D4" s="818" t="s">
        <v>672</v>
      </c>
      <c r="E4" s="821" t="s">
        <v>640</v>
      </c>
      <c r="F4" s="818" t="s">
        <v>673</v>
      </c>
      <c r="G4" s="821" t="s">
        <v>642</v>
      </c>
      <c r="H4" s="818" t="s">
        <v>642</v>
      </c>
      <c r="I4" s="822">
        <v>12</v>
      </c>
    </row>
    <row r="5" spans="1:9" s="816" customFormat="1" ht="20.100000000000001" customHeight="1" x14ac:dyDescent="0.2">
      <c r="A5" s="818" t="s">
        <v>639</v>
      </c>
      <c r="B5" s="819">
        <v>45857</v>
      </c>
      <c r="C5" s="820">
        <v>45858</v>
      </c>
      <c r="D5" s="818" t="s">
        <v>674</v>
      </c>
      <c r="E5" s="821" t="s">
        <v>640</v>
      </c>
      <c r="F5" s="818" t="s">
        <v>666</v>
      </c>
      <c r="G5" s="821" t="s">
        <v>642</v>
      </c>
      <c r="H5" s="818" t="s">
        <v>642</v>
      </c>
      <c r="I5" s="822">
        <v>9</v>
      </c>
    </row>
    <row r="6" spans="1:9" s="816" customFormat="1" ht="20.100000000000001" customHeight="1" x14ac:dyDescent="0.2">
      <c r="A6" s="818" t="s">
        <v>639</v>
      </c>
      <c r="B6" s="819">
        <v>45880</v>
      </c>
      <c r="C6" s="820">
        <v>45880</v>
      </c>
      <c r="D6" s="818" t="s">
        <v>686</v>
      </c>
      <c r="E6" s="821" t="s">
        <v>636</v>
      </c>
      <c r="F6" s="818" t="s">
        <v>687</v>
      </c>
      <c r="G6" s="821" t="s">
        <v>634</v>
      </c>
      <c r="H6" s="818" t="s">
        <v>634</v>
      </c>
      <c r="I6" s="822">
        <v>9</v>
      </c>
    </row>
    <row r="7" spans="1:9" s="816" customFormat="1" ht="20.100000000000001" customHeight="1" x14ac:dyDescent="0.2">
      <c r="A7" s="818" t="s">
        <v>639</v>
      </c>
      <c r="B7" s="819">
        <v>45910</v>
      </c>
      <c r="C7" s="820">
        <v>45910</v>
      </c>
      <c r="D7" s="818" t="s">
        <v>688</v>
      </c>
      <c r="E7" s="821" t="s">
        <v>636</v>
      </c>
      <c r="F7" s="818" t="s">
        <v>689</v>
      </c>
      <c r="G7" s="821" t="s">
        <v>634</v>
      </c>
      <c r="H7" s="818" t="s">
        <v>634</v>
      </c>
      <c r="I7" s="822">
        <v>12</v>
      </c>
    </row>
    <row r="8" spans="1:9" s="816" customFormat="1" ht="20.100000000000001" customHeight="1" x14ac:dyDescent="0.2">
      <c r="A8" s="818" t="s">
        <v>639</v>
      </c>
      <c r="B8" s="819">
        <v>45808</v>
      </c>
      <c r="C8" s="820">
        <v>45811</v>
      </c>
      <c r="D8" s="818" t="s">
        <v>659</v>
      </c>
      <c r="E8" s="821" t="s">
        <v>640</v>
      </c>
      <c r="F8" s="818" t="s">
        <v>641</v>
      </c>
      <c r="G8" s="821" t="s">
        <v>642</v>
      </c>
      <c r="H8" s="818" t="s">
        <v>642</v>
      </c>
      <c r="I8" s="822">
        <v>7</v>
      </c>
    </row>
    <row r="9" spans="1:9" s="816" customFormat="1" ht="20.100000000000001" customHeight="1" x14ac:dyDescent="0.2">
      <c r="A9" s="818" t="s">
        <v>639</v>
      </c>
      <c r="B9" s="819">
        <v>45808</v>
      </c>
      <c r="C9" s="820">
        <v>45811</v>
      </c>
      <c r="D9" s="818" t="s">
        <v>660</v>
      </c>
      <c r="E9" s="821" t="s">
        <v>640</v>
      </c>
      <c r="F9" s="818" t="s">
        <v>641</v>
      </c>
      <c r="G9" s="821" t="s">
        <v>642</v>
      </c>
      <c r="H9" s="818" t="s">
        <v>642</v>
      </c>
      <c r="I9" s="822">
        <v>7</v>
      </c>
    </row>
    <row r="10" spans="1:9" s="816" customFormat="1" ht="20.100000000000001" customHeight="1" x14ac:dyDescent="0.2">
      <c r="A10" s="818" t="s">
        <v>639</v>
      </c>
      <c r="B10" s="819">
        <v>45810</v>
      </c>
      <c r="C10" s="820">
        <v>45811</v>
      </c>
      <c r="D10" s="818" t="s">
        <v>661</v>
      </c>
      <c r="E10" s="821" t="s">
        <v>640</v>
      </c>
      <c r="F10" s="818" t="s">
        <v>641</v>
      </c>
      <c r="G10" s="821" t="s">
        <v>642</v>
      </c>
      <c r="H10" s="818" t="s">
        <v>642</v>
      </c>
      <c r="I10" s="822">
        <v>7</v>
      </c>
    </row>
    <row r="11" spans="1:9" s="816" customFormat="1" ht="20.100000000000001" customHeight="1" x14ac:dyDescent="0.2">
      <c r="A11" s="818" t="s">
        <v>639</v>
      </c>
      <c r="B11" s="819">
        <v>45815</v>
      </c>
      <c r="C11" s="820">
        <v>45818</v>
      </c>
      <c r="D11" s="818" t="s">
        <v>659</v>
      </c>
      <c r="E11" s="821" t="s">
        <v>640</v>
      </c>
      <c r="F11" s="818" t="s">
        <v>641</v>
      </c>
      <c r="G11" s="821" t="s">
        <v>642</v>
      </c>
      <c r="H11" s="818" t="s">
        <v>642</v>
      </c>
      <c r="I11" s="822">
        <v>7</v>
      </c>
    </row>
    <row r="12" spans="1:9" s="817" customFormat="1" ht="20.100000000000001" customHeight="1" x14ac:dyDescent="0.2">
      <c r="A12" s="818" t="s">
        <v>639</v>
      </c>
      <c r="B12" s="819">
        <v>45815</v>
      </c>
      <c r="C12" s="820">
        <v>45818</v>
      </c>
      <c r="D12" s="818" t="s">
        <v>660</v>
      </c>
      <c r="E12" s="821" t="s">
        <v>640</v>
      </c>
      <c r="F12" s="818" t="s">
        <v>641</v>
      </c>
      <c r="G12" s="821" t="s">
        <v>642</v>
      </c>
      <c r="H12" s="818" t="s">
        <v>642</v>
      </c>
      <c r="I12" s="822">
        <v>7</v>
      </c>
    </row>
    <row r="13" spans="1:9" s="817" customFormat="1" ht="20.100000000000001" customHeight="1" x14ac:dyDescent="0.2">
      <c r="A13" s="818" t="s">
        <v>639</v>
      </c>
      <c r="B13" s="819">
        <v>45817</v>
      </c>
      <c r="C13" s="820">
        <v>45818</v>
      </c>
      <c r="D13" s="818" t="s">
        <v>661</v>
      </c>
      <c r="E13" s="821" t="s">
        <v>640</v>
      </c>
      <c r="F13" s="818" t="s">
        <v>641</v>
      </c>
      <c r="G13" s="821" t="s">
        <v>642</v>
      </c>
      <c r="H13" s="818" t="s">
        <v>642</v>
      </c>
      <c r="I13" s="822">
        <v>7</v>
      </c>
    </row>
    <row r="14" spans="1:9" s="817" customFormat="1" ht="20.100000000000001" customHeight="1" x14ac:dyDescent="0.2">
      <c r="A14" s="818" t="s">
        <v>639</v>
      </c>
      <c r="B14" s="819">
        <v>45843</v>
      </c>
      <c r="C14" s="820">
        <v>45846</v>
      </c>
      <c r="D14" s="818" t="s">
        <v>675</v>
      </c>
      <c r="E14" s="821" t="s">
        <v>640</v>
      </c>
      <c r="F14" s="818" t="s">
        <v>673</v>
      </c>
      <c r="G14" s="821" t="s">
        <v>642</v>
      </c>
      <c r="H14" s="818" t="s">
        <v>642</v>
      </c>
      <c r="I14" s="822">
        <v>12</v>
      </c>
    </row>
    <row r="15" spans="1:9" s="817" customFormat="1" ht="20.100000000000001" customHeight="1" x14ac:dyDescent="0.2">
      <c r="A15" s="818" t="s">
        <v>639</v>
      </c>
      <c r="B15" s="819">
        <v>45843</v>
      </c>
      <c r="C15" s="820">
        <v>45846</v>
      </c>
      <c r="D15" s="818" t="s">
        <v>676</v>
      </c>
      <c r="E15" s="821" t="s">
        <v>640</v>
      </c>
      <c r="F15" s="818" t="s">
        <v>673</v>
      </c>
      <c r="G15" s="821" t="s">
        <v>642</v>
      </c>
      <c r="H15" s="818" t="s">
        <v>642</v>
      </c>
      <c r="I15" s="822">
        <v>12</v>
      </c>
    </row>
    <row r="16" spans="1:9" s="817" customFormat="1" ht="20.100000000000001" customHeight="1" x14ac:dyDescent="0.2">
      <c r="A16" s="818" t="s">
        <v>639</v>
      </c>
      <c r="B16" s="819">
        <v>45845</v>
      </c>
      <c r="C16" s="820">
        <v>45846</v>
      </c>
      <c r="D16" s="818" t="s">
        <v>677</v>
      </c>
      <c r="E16" s="821" t="s">
        <v>640</v>
      </c>
      <c r="F16" s="818" t="s">
        <v>673</v>
      </c>
      <c r="G16" s="821" t="s">
        <v>642</v>
      </c>
      <c r="H16" s="818" t="s">
        <v>642</v>
      </c>
      <c r="I16" s="822">
        <v>12</v>
      </c>
    </row>
    <row r="17" spans="1:9" s="817" customFormat="1" ht="20.100000000000001" customHeight="1" x14ac:dyDescent="0.2">
      <c r="A17" s="818" t="s">
        <v>639</v>
      </c>
      <c r="B17" s="819">
        <v>45855</v>
      </c>
      <c r="C17" s="820">
        <v>45858</v>
      </c>
      <c r="D17" s="818" t="s">
        <v>678</v>
      </c>
      <c r="E17" s="821" t="s">
        <v>640</v>
      </c>
      <c r="F17" s="818" t="s">
        <v>666</v>
      </c>
      <c r="G17" s="821" t="s">
        <v>642</v>
      </c>
      <c r="H17" s="818" t="s">
        <v>642</v>
      </c>
      <c r="I17" s="822">
        <v>9</v>
      </c>
    </row>
    <row r="18" spans="1:9" s="817" customFormat="1" ht="20.100000000000001" customHeight="1" x14ac:dyDescent="0.2">
      <c r="A18" s="818" t="s">
        <v>639</v>
      </c>
      <c r="B18" s="819">
        <v>45855</v>
      </c>
      <c r="C18" s="820">
        <v>45858</v>
      </c>
      <c r="D18" s="818" t="s">
        <v>679</v>
      </c>
      <c r="E18" s="821" t="s">
        <v>640</v>
      </c>
      <c r="F18" s="818" t="s">
        <v>666</v>
      </c>
      <c r="G18" s="821" t="s">
        <v>642</v>
      </c>
      <c r="H18" s="818" t="s">
        <v>642</v>
      </c>
      <c r="I18" s="822">
        <v>9</v>
      </c>
    </row>
    <row r="19" spans="1:9" s="817" customFormat="1" ht="20.100000000000001" customHeight="1" x14ac:dyDescent="0.2">
      <c r="A19" s="818" t="s">
        <v>639</v>
      </c>
      <c r="B19" s="819">
        <v>45857</v>
      </c>
      <c r="C19" s="820">
        <v>45858</v>
      </c>
      <c r="D19" s="818" t="s">
        <v>680</v>
      </c>
      <c r="E19" s="821" t="s">
        <v>640</v>
      </c>
      <c r="F19" s="818" t="s">
        <v>666</v>
      </c>
      <c r="G19" s="821" t="s">
        <v>642</v>
      </c>
      <c r="H19" s="818" t="s">
        <v>642</v>
      </c>
      <c r="I19" s="822">
        <v>9</v>
      </c>
    </row>
    <row r="20" spans="1:9" s="817" customFormat="1" ht="20.100000000000001" customHeight="1" x14ac:dyDescent="0.2">
      <c r="A20" s="818" t="s">
        <v>639</v>
      </c>
      <c r="B20" s="819">
        <v>45880</v>
      </c>
      <c r="C20" s="820">
        <v>45880</v>
      </c>
      <c r="D20" s="818" t="s">
        <v>690</v>
      </c>
      <c r="E20" s="821" t="s">
        <v>636</v>
      </c>
      <c r="F20" s="818" t="s">
        <v>687</v>
      </c>
      <c r="G20" s="821" t="s">
        <v>634</v>
      </c>
      <c r="H20" s="818" t="s">
        <v>634</v>
      </c>
      <c r="I20" s="822">
        <v>9</v>
      </c>
    </row>
    <row r="21" spans="1:9" s="817" customFormat="1" ht="20.100000000000001" customHeight="1" x14ac:dyDescent="0.2">
      <c r="A21" s="818" t="s">
        <v>639</v>
      </c>
      <c r="B21" s="819">
        <v>45910</v>
      </c>
      <c r="C21" s="820">
        <v>45910</v>
      </c>
      <c r="D21" s="818" t="s">
        <v>691</v>
      </c>
      <c r="E21" s="821" t="s">
        <v>636</v>
      </c>
      <c r="F21" s="818" t="s">
        <v>689</v>
      </c>
      <c r="G21" s="821" t="s">
        <v>634</v>
      </c>
      <c r="H21" s="818" t="s">
        <v>634</v>
      </c>
      <c r="I21" s="822">
        <v>12</v>
      </c>
    </row>
    <row r="22" spans="1:9" s="478" customFormat="1" ht="12" customHeight="1" x14ac:dyDescent="0.2">
      <c r="A22" s="481"/>
      <c r="B22" s="483"/>
      <c r="C22" s="482"/>
      <c r="D22" s="481"/>
      <c r="E22" s="479"/>
      <c r="F22" s="481"/>
      <c r="G22" s="479"/>
      <c r="H22" s="481"/>
    </row>
    <row r="23" spans="1:9" s="478" customFormat="1" ht="12" customHeight="1" x14ac:dyDescent="0.2">
      <c r="A23" s="481"/>
      <c r="B23" s="483"/>
      <c r="C23" s="482"/>
      <c r="D23" s="481"/>
      <c r="E23" s="479"/>
      <c r="F23" s="481"/>
      <c r="G23" s="479"/>
      <c r="H23" s="481"/>
    </row>
    <row r="24" spans="1:9" s="478" customFormat="1" ht="12" customHeight="1" x14ac:dyDescent="0.2">
      <c r="A24" s="481"/>
      <c r="B24" s="483"/>
      <c r="C24" s="482"/>
      <c r="D24" s="481"/>
      <c r="E24" s="479"/>
      <c r="F24" s="481"/>
      <c r="G24" s="479"/>
      <c r="H24" s="481"/>
    </row>
    <row r="25" spans="1:9" s="478" customFormat="1" ht="12" customHeight="1" x14ac:dyDescent="0.2">
      <c r="A25" s="481"/>
      <c r="B25" s="483"/>
      <c r="C25" s="482"/>
      <c r="D25" s="481"/>
      <c r="E25" s="479"/>
      <c r="F25" s="481"/>
      <c r="G25" s="479"/>
      <c r="H25" s="481"/>
    </row>
    <row r="26" spans="1:9" s="478" customFormat="1" ht="12" customHeight="1" x14ac:dyDescent="0.2">
      <c r="A26" s="481"/>
      <c r="B26" s="483"/>
      <c r="C26" s="482"/>
      <c r="D26" s="481"/>
      <c r="E26" s="479"/>
      <c r="F26" s="481"/>
      <c r="G26" s="479"/>
      <c r="H26" s="481"/>
    </row>
    <row r="27" spans="1:9" s="478" customFormat="1" ht="12" customHeight="1" x14ac:dyDescent="0.2">
      <c r="A27" s="481"/>
      <c r="B27" s="483"/>
      <c r="C27" s="482"/>
      <c r="D27" s="481"/>
      <c r="E27" s="479"/>
      <c r="F27" s="481"/>
      <c r="G27" s="479"/>
      <c r="H27" s="481"/>
    </row>
    <row r="28" spans="1:9" s="478" customFormat="1" ht="12" customHeight="1" x14ac:dyDescent="0.2">
      <c r="A28" s="481"/>
      <c r="B28" s="483"/>
      <c r="C28" s="482"/>
      <c r="D28" s="481"/>
      <c r="E28" s="479"/>
      <c r="F28" s="481"/>
      <c r="G28" s="479"/>
      <c r="H28" s="481"/>
    </row>
    <row r="29" spans="1:9" s="478" customFormat="1" ht="12" customHeight="1" x14ac:dyDescent="0.2">
      <c r="A29" s="481"/>
      <c r="B29" s="483"/>
      <c r="C29" s="482"/>
      <c r="D29" s="481"/>
      <c r="E29" s="479"/>
      <c r="F29" s="481"/>
      <c r="G29" s="479"/>
      <c r="H29" s="481"/>
    </row>
    <row r="30" spans="1:9" s="478" customFormat="1" ht="12" customHeight="1" x14ac:dyDescent="0.2">
      <c r="A30" s="481"/>
      <c r="B30" s="483"/>
      <c r="C30" s="482"/>
      <c r="D30" s="481"/>
      <c r="E30" s="479"/>
      <c r="F30" s="481"/>
      <c r="G30" s="479"/>
      <c r="H30" s="481"/>
    </row>
    <row r="31" spans="1:9" s="478" customFormat="1" ht="12" customHeight="1" x14ac:dyDescent="0.2">
      <c r="A31" s="481"/>
      <c r="B31" s="483"/>
      <c r="C31" s="482"/>
      <c r="D31" s="481"/>
      <c r="E31" s="479"/>
      <c r="F31" s="481"/>
      <c r="G31" s="479"/>
      <c r="H31" s="481"/>
    </row>
    <row r="32" spans="1:9" s="478" customFormat="1" ht="12" customHeight="1" x14ac:dyDescent="0.2">
      <c r="A32" s="481"/>
      <c r="B32" s="483"/>
      <c r="C32" s="482"/>
      <c r="D32" s="481"/>
      <c r="E32" s="479"/>
      <c r="F32" s="481"/>
      <c r="G32" s="479"/>
      <c r="H32" s="481"/>
    </row>
    <row r="33" spans="1:8" s="478" customFormat="1" ht="12" customHeight="1" x14ac:dyDescent="0.2">
      <c r="A33" s="481"/>
      <c r="B33" s="483"/>
      <c r="C33" s="482"/>
      <c r="D33" s="481"/>
      <c r="E33" s="479"/>
      <c r="F33" s="481"/>
      <c r="G33" s="479"/>
      <c r="H33" s="481"/>
    </row>
    <row r="34" spans="1:8" s="478" customFormat="1" ht="12" customHeight="1" x14ac:dyDescent="0.2">
      <c r="A34" s="481"/>
      <c r="B34" s="483"/>
      <c r="C34" s="482"/>
      <c r="D34" s="481"/>
      <c r="E34" s="479"/>
      <c r="F34" s="481"/>
      <c r="G34" s="479"/>
      <c r="H34" s="481"/>
    </row>
    <row r="35" spans="1:8" s="478" customFormat="1" ht="12" customHeight="1" x14ac:dyDescent="0.2">
      <c r="A35" s="481"/>
      <c r="B35" s="483"/>
      <c r="C35" s="482"/>
      <c r="D35" s="481"/>
      <c r="E35" s="479"/>
      <c r="F35" s="481"/>
      <c r="G35" s="479"/>
      <c r="H35" s="481"/>
    </row>
    <row r="36" spans="1:8" s="478" customFormat="1" ht="12" customHeight="1" x14ac:dyDescent="0.2">
      <c r="A36" s="481"/>
      <c r="B36" s="483"/>
      <c r="C36" s="482"/>
      <c r="D36" s="481"/>
      <c r="E36" s="479"/>
      <c r="F36" s="481"/>
      <c r="G36" s="479"/>
      <c r="H36" s="481"/>
    </row>
    <row r="37" spans="1:8" s="478" customFormat="1" ht="12" customHeight="1" x14ac:dyDescent="0.2">
      <c r="A37" s="481"/>
      <c r="B37" s="483"/>
      <c r="C37" s="482"/>
      <c r="D37" s="481"/>
      <c r="E37" s="479"/>
      <c r="F37" s="481"/>
      <c r="G37" s="479"/>
      <c r="H37" s="481"/>
    </row>
    <row r="38" spans="1:8" s="478" customFormat="1" ht="12" customHeight="1" x14ac:dyDescent="0.2">
      <c r="A38" s="481"/>
      <c r="B38" s="483"/>
      <c r="C38" s="482"/>
      <c r="D38" s="481"/>
      <c r="E38" s="479"/>
      <c r="F38" s="481"/>
      <c r="G38" s="479"/>
      <c r="H38" s="481"/>
    </row>
    <row r="39" spans="1:8" s="478" customFormat="1" ht="12" customHeight="1" x14ac:dyDescent="0.2">
      <c r="A39" s="481"/>
      <c r="B39" s="483"/>
      <c r="C39" s="482"/>
      <c r="D39" s="481"/>
      <c r="E39" s="479"/>
      <c r="F39" s="481"/>
      <c r="G39" s="479"/>
      <c r="H39" s="481"/>
    </row>
    <row r="40" spans="1:8" s="478" customFormat="1" ht="12" customHeight="1" x14ac:dyDescent="0.2">
      <c r="A40" s="481"/>
      <c r="B40" s="483"/>
      <c r="C40" s="482"/>
      <c r="D40" s="481"/>
      <c r="E40" s="479"/>
      <c r="F40" s="481"/>
      <c r="G40" s="479"/>
      <c r="H40" s="481"/>
    </row>
    <row r="41" spans="1:8" s="478" customFormat="1" ht="12" customHeight="1" x14ac:dyDescent="0.2">
      <c r="A41" s="481"/>
      <c r="B41" s="483"/>
      <c r="C41" s="482"/>
      <c r="D41" s="481"/>
      <c r="E41" s="479"/>
      <c r="F41" s="481"/>
      <c r="G41" s="479"/>
      <c r="H41" s="481"/>
    </row>
    <row r="42" spans="1:8" s="478" customFormat="1" ht="12" customHeight="1" x14ac:dyDescent="0.2">
      <c r="A42" s="481"/>
      <c r="B42" s="483"/>
      <c r="C42" s="482"/>
      <c r="D42" s="481"/>
      <c r="E42" s="479"/>
      <c r="F42" s="481"/>
      <c r="G42" s="479"/>
      <c r="H42" s="481"/>
    </row>
    <row r="43" spans="1:8" s="478" customFormat="1" ht="12" customHeight="1" x14ac:dyDescent="0.2">
      <c r="A43" s="481"/>
      <c r="B43" s="483"/>
      <c r="C43" s="482"/>
      <c r="D43" s="481"/>
      <c r="E43" s="479"/>
      <c r="F43" s="481"/>
      <c r="G43" s="479"/>
      <c r="H43" s="481"/>
    </row>
    <row r="44" spans="1:8" s="478" customFormat="1" ht="12" customHeight="1" x14ac:dyDescent="0.2">
      <c r="A44" s="481"/>
      <c r="B44" s="483"/>
      <c r="C44" s="482"/>
      <c r="D44" s="481"/>
      <c r="E44" s="479"/>
      <c r="F44" s="481"/>
      <c r="G44" s="479"/>
      <c r="H44" s="481"/>
    </row>
  </sheetData>
  <autoFilter ref="A1:I8" xr:uid="{F2A48B51-1AE6-4EFB-8832-F8E8B86E1CB0}">
    <sortState xmlns:xlrd2="http://schemas.microsoft.com/office/spreadsheetml/2017/richdata2" ref="A2:I8">
      <sortCondition ref="B1:B8"/>
    </sortState>
  </autoFilter>
  <phoneticPr fontId="11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695AB-CB66-4AA4-B536-ED1950A9F260}">
  <dimension ref="A1:T28"/>
  <sheetViews>
    <sheetView showGridLines="0" zoomScaleNormal="100" workbookViewId="0">
      <pane ySplit="1" topLeftCell="A2" activePane="bottomLeft" state="frozen"/>
      <selection pane="bottomLeft" activeCell="F13" sqref="F13"/>
    </sheetView>
  </sheetViews>
  <sheetFormatPr defaultColWidth="9.28515625" defaultRowHeight="12" customHeight="1" x14ac:dyDescent="0.2"/>
  <cols>
    <col min="1" max="1" width="20.7109375" style="478" customWidth="1"/>
    <col min="2" max="2" width="15.7109375" style="482" customWidth="1"/>
    <col min="3" max="3" width="15.7109375" style="484" customWidth="1"/>
    <col min="4" max="4" width="15.7109375" style="479" customWidth="1"/>
    <col min="5" max="5" width="16.7109375" style="478" customWidth="1"/>
    <col min="6" max="6" width="75.7109375" style="479" customWidth="1"/>
    <col min="7" max="8" width="15.7109375" style="478" customWidth="1"/>
    <col min="9" max="9" width="10.7109375" style="478" customWidth="1"/>
    <col min="10" max="10" width="16.7109375" style="479" customWidth="1"/>
    <col min="11" max="16384" width="9.28515625" style="479"/>
  </cols>
  <sheetData>
    <row r="1" spans="1:9" s="816" customFormat="1" ht="20.100000000000001" customHeight="1" x14ac:dyDescent="0.2">
      <c r="A1" s="823" t="s">
        <v>38</v>
      </c>
      <c r="B1" s="824" t="s">
        <v>575</v>
      </c>
      <c r="C1" s="824" t="s">
        <v>162</v>
      </c>
      <c r="D1" s="823" t="s">
        <v>574</v>
      </c>
      <c r="E1" s="823" t="s">
        <v>569</v>
      </c>
      <c r="F1" s="823" t="s">
        <v>570</v>
      </c>
      <c r="G1" s="823" t="s">
        <v>571</v>
      </c>
      <c r="H1" s="823" t="s">
        <v>572</v>
      </c>
      <c r="I1" s="825" t="s">
        <v>573</v>
      </c>
    </row>
    <row r="2" spans="1:9" s="816" customFormat="1" ht="20.100000000000001" customHeight="1" x14ac:dyDescent="0.2">
      <c r="A2" s="818" t="s">
        <v>579</v>
      </c>
      <c r="B2" s="819"/>
      <c r="C2" s="820">
        <v>45842</v>
      </c>
      <c r="D2" s="818"/>
      <c r="E2" s="821" t="s">
        <v>580</v>
      </c>
      <c r="F2" s="818" t="s">
        <v>582</v>
      </c>
      <c r="G2" s="821" t="s">
        <v>581</v>
      </c>
      <c r="H2" s="818" t="s">
        <v>581</v>
      </c>
      <c r="I2" s="822">
        <v>6</v>
      </c>
    </row>
    <row r="3" spans="1:9" s="816" customFormat="1" ht="20.100000000000001" customHeight="1" x14ac:dyDescent="0.2">
      <c r="A3" s="818" t="s">
        <v>579</v>
      </c>
      <c r="B3" s="819"/>
      <c r="C3" s="820">
        <v>45884</v>
      </c>
      <c r="D3" s="818"/>
      <c r="E3" s="821" t="s">
        <v>580</v>
      </c>
      <c r="F3" s="818" t="s">
        <v>582</v>
      </c>
      <c r="G3" s="821" t="s">
        <v>581</v>
      </c>
      <c r="H3" s="818" t="s">
        <v>581</v>
      </c>
      <c r="I3" s="822">
        <v>6</v>
      </c>
    </row>
    <row r="4" spans="1:9" s="816" customFormat="1" ht="20.100000000000001" customHeight="1" x14ac:dyDescent="0.2">
      <c r="A4" s="818" t="s">
        <v>579</v>
      </c>
      <c r="B4" s="819"/>
      <c r="C4" s="820">
        <v>45898</v>
      </c>
      <c r="D4" s="818"/>
      <c r="E4" s="821" t="s">
        <v>580</v>
      </c>
      <c r="F4" s="818" t="s">
        <v>582</v>
      </c>
      <c r="G4" s="821" t="s">
        <v>581</v>
      </c>
      <c r="H4" s="818" t="s">
        <v>581</v>
      </c>
      <c r="I4" s="822">
        <v>6</v>
      </c>
    </row>
    <row r="5" spans="1:9" s="816" customFormat="1" ht="20.100000000000001" customHeight="1" x14ac:dyDescent="0.2">
      <c r="A5" s="818" t="s">
        <v>579</v>
      </c>
      <c r="B5" s="819"/>
      <c r="C5" s="820">
        <v>45870</v>
      </c>
      <c r="D5" s="818"/>
      <c r="E5" s="821" t="s">
        <v>580</v>
      </c>
      <c r="F5" s="818" t="s">
        <v>582</v>
      </c>
      <c r="G5" s="821" t="s">
        <v>581</v>
      </c>
      <c r="H5" s="818" t="s">
        <v>581</v>
      </c>
      <c r="I5" s="822">
        <v>6</v>
      </c>
    </row>
    <row r="6" spans="1:9" s="478" customFormat="1" ht="12" customHeight="1" x14ac:dyDescent="0.2">
      <c r="A6" s="481"/>
      <c r="B6" s="483"/>
      <c r="C6" s="482"/>
      <c r="D6" s="481"/>
      <c r="E6" s="479"/>
      <c r="F6" s="481"/>
      <c r="G6" s="479"/>
      <c r="H6" s="481"/>
    </row>
    <row r="7" spans="1:9" s="478" customFormat="1" ht="12" customHeight="1" x14ac:dyDescent="0.2">
      <c r="A7" s="481"/>
      <c r="B7" s="483"/>
      <c r="C7" s="482"/>
      <c r="D7" s="481"/>
      <c r="E7" s="479"/>
      <c r="F7" s="481"/>
      <c r="G7" s="479"/>
      <c r="H7" s="481"/>
    </row>
    <row r="8" spans="1:9" s="478" customFormat="1" ht="12" customHeight="1" x14ac:dyDescent="0.2">
      <c r="A8" s="481"/>
      <c r="B8" s="483"/>
      <c r="C8" s="482"/>
      <c r="D8" s="481"/>
      <c r="E8" s="479"/>
      <c r="F8" s="481"/>
      <c r="G8" s="479"/>
      <c r="H8" s="481"/>
    </row>
    <row r="9" spans="1:9" s="478" customFormat="1" ht="12" customHeight="1" x14ac:dyDescent="0.2">
      <c r="A9" s="481"/>
      <c r="B9" s="483"/>
      <c r="C9" s="482"/>
      <c r="D9" s="481"/>
      <c r="E9" s="479"/>
      <c r="F9" s="481"/>
      <c r="G9" s="479"/>
      <c r="H9" s="481"/>
    </row>
    <row r="10" spans="1:9" s="478" customFormat="1" ht="12" customHeight="1" x14ac:dyDescent="0.2">
      <c r="A10" s="481"/>
      <c r="B10" s="483"/>
      <c r="C10" s="482"/>
      <c r="D10" s="481"/>
      <c r="E10" s="479"/>
      <c r="F10" s="481"/>
      <c r="G10" s="479"/>
      <c r="H10" s="481"/>
    </row>
    <row r="11" spans="1:9" s="478" customFormat="1" ht="12" customHeight="1" x14ac:dyDescent="0.2">
      <c r="A11" s="481"/>
      <c r="B11" s="483"/>
      <c r="C11" s="482"/>
      <c r="D11" s="481"/>
      <c r="E11" s="479"/>
      <c r="F11" s="481"/>
      <c r="G11" s="479"/>
      <c r="H11" s="481"/>
    </row>
    <row r="12" spans="1:9" s="478" customFormat="1" ht="12" customHeight="1" x14ac:dyDescent="0.2">
      <c r="A12" s="481"/>
      <c r="B12" s="483"/>
      <c r="C12" s="482"/>
      <c r="D12" s="481"/>
      <c r="E12" s="479"/>
      <c r="F12" s="481"/>
      <c r="G12" s="479"/>
      <c r="H12" s="481"/>
    </row>
    <row r="13" spans="1:9" s="478" customFormat="1" ht="12" customHeight="1" x14ac:dyDescent="0.2">
      <c r="A13" s="481"/>
      <c r="B13" s="483"/>
      <c r="C13" s="482"/>
      <c r="D13" s="481"/>
      <c r="E13" s="479"/>
      <c r="F13" s="481"/>
      <c r="G13" s="479"/>
      <c r="H13" s="481"/>
    </row>
    <row r="14" spans="1:9" s="478" customFormat="1" ht="12" customHeight="1" x14ac:dyDescent="0.2">
      <c r="A14" s="481"/>
      <c r="B14" s="483"/>
      <c r="C14" s="482"/>
      <c r="D14" s="481"/>
      <c r="E14" s="479"/>
      <c r="F14" s="481"/>
      <c r="G14" s="479"/>
      <c r="H14" s="481"/>
    </row>
    <row r="15" spans="1:9" s="478" customFormat="1" ht="12" customHeight="1" x14ac:dyDescent="0.2">
      <c r="A15" s="481"/>
      <c r="B15" s="483"/>
      <c r="C15" s="482"/>
      <c r="D15" s="481"/>
      <c r="E15" s="479"/>
      <c r="F15" s="481"/>
      <c r="G15" s="479"/>
      <c r="H15" s="481"/>
    </row>
    <row r="16" spans="1:9" s="478" customFormat="1" ht="12" customHeight="1" x14ac:dyDescent="0.2">
      <c r="A16" s="481"/>
      <c r="B16" s="483"/>
      <c r="C16" s="482"/>
      <c r="D16" s="481"/>
      <c r="E16" s="479"/>
      <c r="F16" s="481"/>
      <c r="G16" s="479"/>
      <c r="H16" s="481"/>
    </row>
    <row r="17" spans="1:8" s="478" customFormat="1" ht="12" customHeight="1" x14ac:dyDescent="0.2">
      <c r="A17" s="481"/>
      <c r="B17" s="483"/>
      <c r="C17" s="482"/>
      <c r="D17" s="481"/>
      <c r="E17" s="479"/>
      <c r="F17" s="481"/>
      <c r="G17" s="479"/>
      <c r="H17" s="481"/>
    </row>
    <row r="18" spans="1:8" s="478" customFormat="1" ht="12" customHeight="1" x14ac:dyDescent="0.2">
      <c r="A18" s="481"/>
      <c r="B18" s="483"/>
      <c r="C18" s="482"/>
      <c r="D18" s="481"/>
      <c r="E18" s="479"/>
      <c r="F18" s="481"/>
      <c r="G18" s="479"/>
      <c r="H18" s="481"/>
    </row>
    <row r="19" spans="1:8" s="478" customFormat="1" ht="12" customHeight="1" x14ac:dyDescent="0.2">
      <c r="A19" s="481"/>
      <c r="B19" s="483"/>
      <c r="C19" s="482"/>
      <c r="D19" s="481"/>
      <c r="E19" s="479"/>
      <c r="F19" s="481"/>
      <c r="G19" s="479"/>
      <c r="H19" s="481"/>
    </row>
    <row r="20" spans="1:8" s="478" customFormat="1" ht="12" customHeight="1" x14ac:dyDescent="0.2">
      <c r="A20" s="481"/>
      <c r="B20" s="483"/>
      <c r="C20" s="482"/>
      <c r="D20" s="481"/>
      <c r="E20" s="479"/>
      <c r="F20" s="481"/>
      <c r="G20" s="479"/>
      <c r="H20" s="481"/>
    </row>
    <row r="21" spans="1:8" s="478" customFormat="1" ht="12" customHeight="1" x14ac:dyDescent="0.2">
      <c r="A21" s="481"/>
      <c r="B21" s="483"/>
      <c r="C21" s="482"/>
      <c r="D21" s="481"/>
      <c r="E21" s="479"/>
      <c r="F21" s="481"/>
      <c r="G21" s="479"/>
      <c r="H21" s="481"/>
    </row>
    <row r="22" spans="1:8" s="478" customFormat="1" ht="12" customHeight="1" x14ac:dyDescent="0.2">
      <c r="A22" s="481"/>
      <c r="B22" s="483"/>
      <c r="C22" s="482"/>
      <c r="D22" s="481"/>
      <c r="E22" s="479"/>
      <c r="F22" s="481"/>
      <c r="G22" s="479"/>
      <c r="H22" s="481"/>
    </row>
    <row r="23" spans="1:8" s="478" customFormat="1" ht="12" customHeight="1" x14ac:dyDescent="0.2">
      <c r="A23" s="481"/>
      <c r="B23" s="483"/>
      <c r="C23" s="482"/>
      <c r="D23" s="481"/>
      <c r="E23" s="479"/>
      <c r="F23" s="481"/>
      <c r="G23" s="479"/>
      <c r="H23" s="481"/>
    </row>
    <row r="24" spans="1:8" s="478" customFormat="1" ht="12" customHeight="1" x14ac:dyDescent="0.2">
      <c r="A24" s="481"/>
      <c r="B24" s="483"/>
      <c r="C24" s="482"/>
      <c r="D24" s="481"/>
      <c r="E24" s="479"/>
      <c r="F24" s="481"/>
      <c r="G24" s="479"/>
      <c r="H24" s="481"/>
    </row>
    <row r="25" spans="1:8" s="478" customFormat="1" ht="12" customHeight="1" x14ac:dyDescent="0.2">
      <c r="A25" s="481"/>
      <c r="B25" s="483"/>
      <c r="C25" s="482"/>
      <c r="D25" s="481"/>
      <c r="E25" s="479"/>
      <c r="F25" s="481"/>
      <c r="G25" s="479"/>
      <c r="H25" s="481"/>
    </row>
    <row r="26" spans="1:8" s="478" customFormat="1" ht="12" customHeight="1" x14ac:dyDescent="0.2">
      <c r="A26" s="481"/>
      <c r="B26" s="483"/>
      <c r="C26" s="482"/>
      <c r="D26" s="481"/>
      <c r="E26" s="479"/>
      <c r="F26" s="481"/>
      <c r="G26" s="479"/>
      <c r="H26" s="481"/>
    </row>
    <row r="27" spans="1:8" s="478" customFormat="1" ht="12" customHeight="1" x14ac:dyDescent="0.2">
      <c r="A27" s="481"/>
      <c r="B27" s="483"/>
      <c r="C27" s="482"/>
      <c r="D27" s="481"/>
      <c r="E27" s="479"/>
      <c r="F27" s="481"/>
      <c r="G27" s="479"/>
      <c r="H27" s="481"/>
    </row>
    <row r="28" spans="1:8" s="478" customFormat="1" ht="12" customHeight="1" x14ac:dyDescent="0.2">
      <c r="A28" s="481"/>
      <c r="B28" s="483"/>
      <c r="C28" s="482"/>
      <c r="D28" s="481"/>
      <c r="E28" s="479"/>
      <c r="F28" s="481"/>
      <c r="G28" s="479"/>
      <c r="H28" s="481"/>
    </row>
  </sheetData>
  <autoFilter ref="A1:I5" xr:uid="{F2A48B51-1AE6-4EFB-8832-F8E8B86E1CB0}">
    <sortState xmlns:xlrd2="http://schemas.microsoft.com/office/spreadsheetml/2017/richdata2" ref="A2:I5">
      <sortCondition ref="B1:B5"/>
    </sortState>
  </autoFilter>
  <phoneticPr fontId="11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7"/>
  <sheetViews>
    <sheetView showGridLines="0" workbookViewId="0">
      <selection activeCell="E23" sqref="E23"/>
    </sheetView>
  </sheetViews>
  <sheetFormatPr defaultRowHeight="12.75" x14ac:dyDescent="0.2"/>
  <cols>
    <col min="1" max="256" width="11.42578125" customWidth="1"/>
  </cols>
  <sheetData>
    <row r="1" spans="1:1" x14ac:dyDescent="0.2">
      <c r="A1" t="s">
        <v>590</v>
      </c>
    </row>
    <row r="3" spans="1:1" x14ac:dyDescent="0.2">
      <c r="A3" t="s">
        <v>591</v>
      </c>
    </row>
    <row r="4" spans="1:1" x14ac:dyDescent="0.2">
      <c r="A4" s="192" t="s">
        <v>592</v>
      </c>
    </row>
    <row r="5" spans="1:1" x14ac:dyDescent="0.2">
      <c r="A5" t="s">
        <v>593</v>
      </c>
    </row>
    <row r="6" spans="1:1" x14ac:dyDescent="0.2">
      <c r="A6" s="192" t="s">
        <v>594</v>
      </c>
    </row>
    <row r="7" spans="1:1" x14ac:dyDescent="0.2">
      <c r="A7" t="s">
        <v>595</v>
      </c>
    </row>
  </sheetData>
  <phoneticPr fontId="11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N107"/>
  <sheetViews>
    <sheetView showGridLines="0" topLeftCell="A4" zoomScaleNormal="100" workbookViewId="0">
      <selection activeCell="B10" sqref="B10:K11"/>
    </sheetView>
  </sheetViews>
  <sheetFormatPr defaultColWidth="9.28515625" defaultRowHeight="12.75" x14ac:dyDescent="0.2"/>
  <cols>
    <col min="1" max="1" width="6.28515625" style="384" customWidth="1"/>
    <col min="2" max="2" width="15.5703125" style="384" customWidth="1"/>
    <col min="3" max="3" width="10.7109375" style="384" customWidth="1"/>
    <col min="4" max="4" width="16.28515625" style="384" customWidth="1"/>
    <col min="5" max="5" width="2.7109375" style="384" hidden="1" customWidth="1"/>
    <col min="6" max="6" width="18" style="384" customWidth="1"/>
    <col min="7" max="7" width="18.28515625" style="384" customWidth="1"/>
    <col min="8" max="8" width="17.5703125" style="384" bestFit="1" customWidth="1"/>
    <col min="9" max="9" width="10.7109375" style="384" bestFit="1" customWidth="1"/>
    <col min="10" max="10" width="6.28515625" style="384" customWidth="1"/>
    <col min="11" max="11" width="18.42578125" style="384" customWidth="1"/>
    <col min="12" max="12" width="1.28515625" style="384" customWidth="1"/>
    <col min="13" max="13" width="11.42578125" style="384" customWidth="1"/>
    <col min="14" max="14" width="22.42578125" style="384" customWidth="1"/>
    <col min="15" max="256" width="11.42578125" style="384" customWidth="1"/>
    <col min="257" max="16384" width="9.28515625" style="384"/>
  </cols>
  <sheetData>
    <row r="1" spans="1:14" ht="14.25" customHeight="1" x14ac:dyDescent="0.2">
      <c r="A1" s="402"/>
      <c r="B1" s="402"/>
      <c r="C1" s="402"/>
      <c r="D1" s="402"/>
      <c r="E1" s="402"/>
      <c r="F1" s="402"/>
      <c r="G1" s="402"/>
      <c r="H1" s="402"/>
      <c r="I1" s="402"/>
      <c r="J1" s="402"/>
      <c r="K1" s="402"/>
      <c r="M1" s="405" t="s">
        <v>596</v>
      </c>
      <c r="N1" s="403" t="s">
        <v>597</v>
      </c>
    </row>
    <row r="2" spans="1:14" ht="12.75" customHeight="1" x14ac:dyDescent="0.2">
      <c r="A2" s="748" t="s">
        <v>598</v>
      </c>
      <c r="B2" s="748"/>
      <c r="C2" s="748"/>
      <c r="D2" s="748"/>
      <c r="E2" s="748"/>
      <c r="F2" s="748"/>
      <c r="G2" s="748"/>
      <c r="H2" s="748"/>
      <c r="I2" s="748"/>
      <c r="J2" s="748"/>
      <c r="K2" s="748"/>
      <c r="M2" s="406" t="s">
        <v>599</v>
      </c>
      <c r="N2" s="407" t="s">
        <v>600</v>
      </c>
    </row>
    <row r="3" spans="1:14" ht="12.75" customHeight="1" x14ac:dyDescent="0.2">
      <c r="A3" s="748"/>
      <c r="B3" s="748"/>
      <c r="C3" s="748"/>
      <c r="D3" s="748"/>
      <c r="E3" s="748"/>
      <c r="F3" s="748"/>
      <c r="G3" s="748"/>
      <c r="H3" s="748"/>
      <c r="I3" s="748"/>
      <c r="J3" s="748"/>
      <c r="K3" s="748"/>
      <c r="M3" s="404"/>
      <c r="N3" s="408"/>
    </row>
    <row r="5" spans="1:14" ht="14.25" x14ac:dyDescent="0.2">
      <c r="B5" s="397" t="s">
        <v>144</v>
      </c>
    </row>
    <row r="6" spans="1:14" ht="18.75" customHeight="1" x14ac:dyDescent="0.2">
      <c r="B6" s="749" t="e">
        <f>IF(#REF!="","",#REF!)</f>
        <v>#REF!</v>
      </c>
      <c r="C6" s="750"/>
      <c r="D6" s="750"/>
      <c r="E6" s="750"/>
      <c r="F6" s="750"/>
      <c r="G6" s="750"/>
      <c r="H6" s="750"/>
      <c r="I6" s="750"/>
      <c r="J6" s="750"/>
      <c r="K6" s="751"/>
    </row>
    <row r="7" spans="1:14" ht="14.25" x14ac:dyDescent="0.2">
      <c r="B7" s="397" t="s">
        <v>143</v>
      </c>
    </row>
    <row r="8" spans="1:14" ht="18.75" customHeight="1" x14ac:dyDescent="0.2">
      <c r="B8" s="749" t="e">
        <f>IF(#REF!="","",#REF!)</f>
        <v>#REF!</v>
      </c>
      <c r="C8" s="750"/>
      <c r="D8" s="750"/>
      <c r="E8" s="750"/>
      <c r="F8" s="750"/>
      <c r="G8" s="750"/>
      <c r="H8" s="750"/>
      <c r="I8" s="750"/>
      <c r="J8" s="750"/>
      <c r="K8" s="751"/>
    </row>
    <row r="9" spans="1:14" ht="14.25" x14ac:dyDescent="0.2">
      <c r="B9" s="397" t="s">
        <v>601</v>
      </c>
    </row>
    <row r="10" spans="1:14" ht="20.25" customHeight="1" x14ac:dyDescent="0.2">
      <c r="B10" s="758" t="e">
        <f>IF(#REF!="","",#REF!)</f>
        <v>#REF!</v>
      </c>
      <c r="C10" s="759"/>
      <c r="D10" s="759"/>
      <c r="E10" s="759"/>
      <c r="F10" s="759"/>
      <c r="G10" s="759"/>
      <c r="H10" s="759"/>
      <c r="I10" s="759"/>
      <c r="J10" s="759"/>
      <c r="K10" s="760"/>
    </row>
    <row r="11" spans="1:14" ht="20.25" customHeight="1" x14ac:dyDescent="0.2">
      <c r="B11" s="761"/>
      <c r="C11" s="762"/>
      <c r="D11" s="762"/>
      <c r="E11" s="762"/>
      <c r="F11" s="762"/>
      <c r="G11" s="762"/>
      <c r="H11" s="762"/>
      <c r="I11" s="762"/>
      <c r="J11" s="762"/>
      <c r="K11" s="763"/>
      <c r="L11" s="386"/>
      <c r="M11" s="386"/>
      <c r="N11" s="386"/>
    </row>
    <row r="13" spans="1:14" ht="14.25" x14ac:dyDescent="0.2">
      <c r="B13" s="385" t="s">
        <v>602</v>
      </c>
      <c r="C13" s="387"/>
    </row>
    <row r="15" spans="1:14" ht="22.5" customHeight="1" x14ac:dyDescent="0.2">
      <c r="B15" s="752" t="s">
        <v>603</v>
      </c>
      <c r="C15" s="753"/>
      <c r="D15" s="754"/>
      <c r="E15" s="755" t="e">
        <f>IF(#REF!="","",#REF!)</f>
        <v>#REF!</v>
      </c>
      <c r="F15" s="756"/>
      <c r="G15" s="756"/>
      <c r="H15" s="756"/>
      <c r="I15" s="756"/>
      <c r="J15" s="756"/>
      <c r="K15" s="757"/>
    </row>
    <row r="16" spans="1:14" ht="22.5" customHeight="1" x14ac:dyDescent="0.2"/>
    <row r="17" spans="2:12" ht="21" customHeight="1" x14ac:dyDescent="0.35">
      <c r="B17" s="736" t="s">
        <v>568</v>
      </c>
      <c r="C17" s="737"/>
      <c r="D17" s="737"/>
      <c r="E17" s="738"/>
      <c r="F17" s="738"/>
      <c r="G17" s="738"/>
      <c r="H17" s="738"/>
      <c r="I17" s="738"/>
      <c r="J17" s="738"/>
      <c r="K17" s="739"/>
    </row>
    <row r="18" spans="2:12" ht="21" customHeight="1" x14ac:dyDescent="0.3">
      <c r="B18" s="744" t="e">
        <f>#REF!</f>
        <v>#REF!</v>
      </c>
      <c r="C18" s="745"/>
      <c r="D18" s="745"/>
      <c r="E18" s="745"/>
      <c r="F18" s="410" t="e">
        <f>#REF!</f>
        <v>#REF!</v>
      </c>
      <c r="G18" s="410" t="e">
        <f>#REF!</f>
        <v>#REF!</v>
      </c>
      <c r="H18" s="410" t="e">
        <f>#REF!</f>
        <v>#REF!</v>
      </c>
      <c r="I18" s="740" t="e">
        <f>#REF!</f>
        <v>#REF!</v>
      </c>
      <c r="J18" s="741"/>
      <c r="K18" s="409" t="e">
        <f>#REF!</f>
        <v>#REF!</v>
      </c>
    </row>
    <row r="19" spans="2:12" ht="21" customHeight="1" x14ac:dyDescent="0.2">
      <c r="B19" s="746" t="e">
        <f>#REF!</f>
        <v>#REF!</v>
      </c>
      <c r="C19" s="747"/>
      <c r="D19" s="747"/>
      <c r="E19" s="747"/>
      <c r="F19" s="411" t="e">
        <f>#REF!</f>
        <v>#REF!</v>
      </c>
      <c r="G19" s="411" t="e">
        <f>#REF!</f>
        <v>#REF!</v>
      </c>
      <c r="H19" s="411" t="e">
        <f>#REF!</f>
        <v>#REF!</v>
      </c>
      <c r="I19" s="742" t="e">
        <f>#REF!</f>
        <v>#REF!</v>
      </c>
      <c r="J19" s="743"/>
      <c r="K19" s="412" t="e">
        <f>#REF!</f>
        <v>#REF!</v>
      </c>
    </row>
    <row r="20" spans="2:12" ht="21" customHeight="1" x14ac:dyDescent="0.2">
      <c r="B20" s="746" t="e">
        <f>#REF!</f>
        <v>#REF!</v>
      </c>
      <c r="C20" s="747"/>
      <c r="D20" s="747"/>
      <c r="E20" s="747"/>
      <c r="F20" s="411" t="e">
        <f>#REF!</f>
        <v>#REF!</v>
      </c>
      <c r="G20" s="411" t="e">
        <f>#REF!</f>
        <v>#REF!</v>
      </c>
      <c r="H20" s="411" t="e">
        <f>#REF!</f>
        <v>#REF!</v>
      </c>
      <c r="I20" s="742" t="e">
        <f>#REF!</f>
        <v>#REF!</v>
      </c>
      <c r="J20" s="743"/>
      <c r="K20" s="412" t="e">
        <f>#REF!</f>
        <v>#REF!</v>
      </c>
    </row>
    <row r="21" spans="2:12" ht="21" customHeight="1" x14ac:dyDescent="0.2">
      <c r="B21" s="746" t="e">
        <f>#REF!</f>
        <v>#REF!</v>
      </c>
      <c r="C21" s="747"/>
      <c r="D21" s="747"/>
      <c r="E21" s="747"/>
      <c r="F21" s="411" t="e">
        <f>#REF!</f>
        <v>#REF!</v>
      </c>
      <c r="G21" s="411" t="e">
        <f>#REF!</f>
        <v>#REF!</v>
      </c>
      <c r="H21" s="411" t="e">
        <f>#REF!</f>
        <v>#REF!</v>
      </c>
      <c r="I21" s="742" t="e">
        <f>#REF!</f>
        <v>#REF!</v>
      </c>
      <c r="J21" s="743"/>
      <c r="K21" s="412" t="e">
        <f>#REF!</f>
        <v>#REF!</v>
      </c>
    </row>
    <row r="22" spans="2:12" ht="21" customHeight="1" x14ac:dyDescent="0.2">
      <c r="B22" s="746" t="e">
        <f>#REF!</f>
        <v>#REF!</v>
      </c>
      <c r="C22" s="747"/>
      <c r="D22" s="747"/>
      <c r="E22" s="747"/>
      <c r="F22" s="411" t="e">
        <f>#REF!</f>
        <v>#REF!</v>
      </c>
      <c r="G22" s="411" t="e">
        <f>#REF!</f>
        <v>#REF!</v>
      </c>
      <c r="H22" s="411" t="e">
        <f>#REF!</f>
        <v>#REF!</v>
      </c>
      <c r="I22" s="742" t="e">
        <f>#REF!</f>
        <v>#REF!</v>
      </c>
      <c r="J22" s="743"/>
      <c r="K22" s="412" t="e">
        <f>#REF!</f>
        <v>#REF!</v>
      </c>
    </row>
    <row r="23" spans="2:12" ht="21" customHeight="1" x14ac:dyDescent="0.2">
      <c r="B23" s="746" t="e">
        <f>#REF!</f>
        <v>#REF!</v>
      </c>
      <c r="C23" s="747"/>
      <c r="D23" s="747"/>
      <c r="E23" s="747"/>
      <c r="F23" s="411" t="e">
        <f>#REF!</f>
        <v>#REF!</v>
      </c>
      <c r="G23" s="411" t="e">
        <f>#REF!</f>
        <v>#REF!</v>
      </c>
      <c r="H23" s="411" t="e">
        <f>#REF!</f>
        <v>#REF!</v>
      </c>
      <c r="I23" s="742" t="e">
        <f>#REF!</f>
        <v>#REF!</v>
      </c>
      <c r="J23" s="743"/>
      <c r="K23" s="412" t="e">
        <f>#REF!</f>
        <v>#REF!</v>
      </c>
    </row>
    <row r="24" spans="2:12" ht="21" customHeight="1" x14ac:dyDescent="0.2">
      <c r="B24" s="746" t="e">
        <f>#REF!</f>
        <v>#REF!</v>
      </c>
      <c r="C24" s="747"/>
      <c r="D24" s="747"/>
      <c r="E24" s="747"/>
      <c r="F24" s="411" t="e">
        <f>#REF!</f>
        <v>#REF!</v>
      </c>
      <c r="G24" s="411" t="e">
        <f>#REF!</f>
        <v>#REF!</v>
      </c>
      <c r="H24" s="411" t="e">
        <f>#REF!</f>
        <v>#REF!</v>
      </c>
      <c r="I24" s="742" t="e">
        <f>#REF!</f>
        <v>#REF!</v>
      </c>
      <c r="J24" s="743"/>
      <c r="K24" s="412" t="e">
        <f>#REF!</f>
        <v>#REF!</v>
      </c>
    </row>
    <row r="25" spans="2:12" ht="21" customHeight="1" x14ac:dyDescent="0.2">
      <c r="B25" s="746" t="e">
        <f>#REF!</f>
        <v>#REF!</v>
      </c>
      <c r="C25" s="747"/>
      <c r="D25" s="747"/>
      <c r="E25" s="747"/>
      <c r="F25" s="411" t="e">
        <f>#REF!</f>
        <v>#REF!</v>
      </c>
      <c r="G25" s="411" t="e">
        <f>#REF!</f>
        <v>#REF!</v>
      </c>
      <c r="H25" s="411" t="e">
        <f>#REF!</f>
        <v>#REF!</v>
      </c>
      <c r="I25" s="742" t="e">
        <f>#REF!</f>
        <v>#REF!</v>
      </c>
      <c r="J25" s="743"/>
      <c r="K25" s="412" t="e">
        <f>#REF!</f>
        <v>#REF!</v>
      </c>
    </row>
    <row r="26" spans="2:12" ht="21" customHeight="1" x14ac:dyDescent="0.2">
      <c r="B26" s="746" t="e">
        <f>#REF!</f>
        <v>#REF!</v>
      </c>
      <c r="C26" s="747"/>
      <c r="D26" s="747"/>
      <c r="E26" s="747"/>
      <c r="F26" s="411" t="e">
        <f>#REF!</f>
        <v>#REF!</v>
      </c>
      <c r="G26" s="411" t="e">
        <f>#REF!</f>
        <v>#REF!</v>
      </c>
      <c r="H26" s="411" t="e">
        <f>#REF!</f>
        <v>#REF!</v>
      </c>
      <c r="I26" s="742" t="e">
        <f>#REF!</f>
        <v>#REF!</v>
      </c>
      <c r="J26" s="743"/>
      <c r="K26" s="412" t="e">
        <f>#REF!</f>
        <v>#REF!</v>
      </c>
    </row>
    <row r="27" spans="2:12" ht="21" customHeight="1" x14ac:dyDescent="0.2">
      <c r="B27" s="746" t="e">
        <f>#REF!</f>
        <v>#REF!</v>
      </c>
      <c r="C27" s="747"/>
      <c r="D27" s="747"/>
      <c r="E27" s="747"/>
      <c r="F27" s="411" t="e">
        <f>#REF!</f>
        <v>#REF!</v>
      </c>
      <c r="G27" s="411" t="e">
        <f>#REF!</f>
        <v>#REF!</v>
      </c>
      <c r="H27" s="411" t="e">
        <f>#REF!</f>
        <v>#REF!</v>
      </c>
      <c r="I27" s="742" t="e">
        <f>#REF!</f>
        <v>#REF!</v>
      </c>
      <c r="J27" s="743"/>
      <c r="K27" s="412" t="e">
        <f>#REF!</f>
        <v>#REF!</v>
      </c>
    </row>
    <row r="28" spans="2:12" ht="21" customHeight="1" x14ac:dyDescent="0.2">
      <c r="B28" s="771" t="e">
        <f>#REF!</f>
        <v>#REF!</v>
      </c>
      <c r="C28" s="772"/>
      <c r="D28" s="772"/>
      <c r="E28" s="772"/>
      <c r="F28" s="411" t="e">
        <f>#REF!</f>
        <v>#REF!</v>
      </c>
      <c r="G28" s="411" t="e">
        <f>#REF!</f>
        <v>#REF!</v>
      </c>
      <c r="H28" s="411" t="e">
        <f>#REF!</f>
        <v>#REF!</v>
      </c>
      <c r="I28" s="742" t="e">
        <f>#REF!</f>
        <v>#REF!</v>
      </c>
      <c r="J28" s="743"/>
      <c r="K28" s="412" t="e">
        <f>#REF!</f>
        <v>#REF!</v>
      </c>
    </row>
    <row r="29" spans="2:12" ht="21" customHeight="1" x14ac:dyDescent="0.2">
      <c r="B29" s="771" t="e">
        <f>#REF!</f>
        <v>#REF!</v>
      </c>
      <c r="C29" s="772"/>
      <c r="D29" s="772"/>
      <c r="E29" s="772"/>
      <c r="F29" s="411" t="e">
        <f>#REF!</f>
        <v>#REF!</v>
      </c>
      <c r="G29" s="411" t="e">
        <f>#REF!</f>
        <v>#REF!</v>
      </c>
      <c r="H29" s="411" t="e">
        <f>#REF!</f>
        <v>#REF!</v>
      </c>
      <c r="I29" s="742" t="e">
        <f>#REF!</f>
        <v>#REF!</v>
      </c>
      <c r="J29" s="743"/>
      <c r="K29" s="412" t="e">
        <f>#REF!</f>
        <v>#REF!</v>
      </c>
    </row>
    <row r="30" spans="2:12" ht="22.5" customHeight="1" x14ac:dyDescent="0.2">
      <c r="B30" s="766" t="e">
        <f>#REF!</f>
        <v>#REF!</v>
      </c>
      <c r="C30" s="767"/>
      <c r="D30" s="767"/>
      <c r="E30" s="768"/>
      <c r="F30" s="413" t="e">
        <f>#REF!</f>
        <v>#REF!</v>
      </c>
      <c r="G30" s="413" t="e">
        <f>#REF!</f>
        <v>#REF!</v>
      </c>
      <c r="H30" s="414" t="e">
        <f>#REF!</f>
        <v>#REF!</v>
      </c>
      <c r="I30" s="734" t="e">
        <f>#REF!</f>
        <v>#REF!</v>
      </c>
      <c r="J30" s="735"/>
      <c r="K30" s="413" t="e">
        <f>#REF!</f>
        <v>#REF!</v>
      </c>
      <c r="L30" s="386"/>
    </row>
    <row r="31" spans="2:12" ht="22.5" customHeight="1" x14ac:dyDescent="0.2">
      <c r="B31" s="769"/>
      <c r="C31" s="770"/>
      <c r="D31" s="770"/>
      <c r="E31" s="770"/>
      <c r="F31" s="416" t="e">
        <f>#REF!</f>
        <v>#REF!</v>
      </c>
      <c r="G31" s="416" t="e">
        <f>#REF!</f>
        <v>#REF!</v>
      </c>
      <c r="H31" s="415" t="e">
        <f>#REF!</f>
        <v>#REF!</v>
      </c>
      <c r="I31" s="764" t="e">
        <f>#REF!</f>
        <v>#REF!</v>
      </c>
      <c r="J31" s="765"/>
      <c r="K31" s="416" t="e">
        <f>#REF!</f>
        <v>#REF!</v>
      </c>
      <c r="L31" s="386"/>
    </row>
    <row r="32" spans="2:12" ht="22.5" customHeight="1" x14ac:dyDescent="0.2">
      <c r="B32" s="782"/>
      <c r="C32" s="773"/>
      <c r="D32" s="773"/>
      <c r="E32" s="786"/>
      <c r="F32" s="787"/>
      <c r="G32" s="787"/>
      <c r="H32" s="787"/>
      <c r="I32" s="787"/>
      <c r="J32" s="787"/>
      <c r="K32" s="788"/>
      <c r="L32" s="386"/>
    </row>
    <row r="33" spans="1:12" ht="22.5" customHeight="1" x14ac:dyDescent="0.2">
      <c r="B33" s="782" t="s">
        <v>189</v>
      </c>
      <c r="C33" s="773"/>
      <c r="D33" s="773"/>
      <c r="E33" s="786" t="e">
        <f>IF(#REF!="","",#REF!)</f>
        <v>#REF!</v>
      </c>
      <c r="F33" s="787"/>
      <c r="G33" s="787"/>
      <c r="H33" s="787"/>
      <c r="I33" s="787"/>
      <c r="J33" s="787"/>
      <c r="K33" s="788"/>
    </row>
    <row r="34" spans="1:12" ht="22.5" customHeight="1" x14ac:dyDescent="0.2">
      <c r="B34" s="388"/>
      <c r="C34" s="388"/>
      <c r="D34" s="388"/>
      <c r="E34" s="1"/>
      <c r="F34" s="1"/>
      <c r="G34" s="1"/>
      <c r="H34" s="1"/>
      <c r="I34" s="1"/>
    </row>
    <row r="35" spans="1:12" ht="15" customHeight="1" x14ac:dyDescent="0.2">
      <c r="B35" s="782" t="s">
        <v>490</v>
      </c>
      <c r="C35" s="773"/>
      <c r="D35" s="774"/>
      <c r="E35" s="786" t="e">
        <f>#REF!</f>
        <v>#REF!</v>
      </c>
      <c r="F35" s="787"/>
      <c r="G35" s="787"/>
      <c r="H35" s="787"/>
      <c r="I35" s="787"/>
      <c r="J35" s="787"/>
      <c r="K35" s="788"/>
    </row>
    <row r="36" spans="1:12" ht="15" customHeight="1" x14ac:dyDescent="0.2">
      <c r="B36" s="782" t="s">
        <v>29</v>
      </c>
      <c r="C36" s="773"/>
      <c r="D36" s="774"/>
      <c r="E36" s="778" t="e">
        <f>IF(#REF!="","",#REF!)</f>
        <v>#REF!</v>
      </c>
      <c r="F36" s="775"/>
      <c r="G36" s="775"/>
      <c r="H36" s="779"/>
      <c r="I36" s="389" t="s">
        <v>90</v>
      </c>
      <c r="J36" s="780" t="e">
        <f>IF(#REF!="List Specific Agencies","---",#REF!)</f>
        <v>#REF!</v>
      </c>
      <c r="K36" s="781"/>
    </row>
    <row r="37" spans="1:12" ht="15" customHeight="1" x14ac:dyDescent="0.2">
      <c r="A37" s="442"/>
      <c r="B37" s="773" t="s">
        <v>33</v>
      </c>
      <c r="C37" s="773"/>
      <c r="D37" s="774"/>
      <c r="E37" s="778" t="e">
        <f>IF(#REF!="","",#REF!)</f>
        <v>#REF!</v>
      </c>
      <c r="F37" s="775"/>
      <c r="G37" s="775"/>
      <c r="H37" s="779"/>
      <c r="I37" s="389" t="s">
        <v>90</v>
      </c>
      <c r="J37" s="780" t="e">
        <f>#REF!</f>
        <v>#REF!</v>
      </c>
      <c r="K37" s="781"/>
    </row>
    <row r="38" spans="1:12" ht="15" customHeight="1" x14ac:dyDescent="0.2">
      <c r="A38" s="442"/>
      <c r="B38" s="773" t="s">
        <v>604</v>
      </c>
      <c r="C38" s="773"/>
      <c r="D38" s="774"/>
      <c r="E38" s="778" t="e">
        <f>IF(#REF!="","",#REF!)</f>
        <v>#REF!</v>
      </c>
      <c r="F38" s="775"/>
      <c r="G38" s="775"/>
      <c r="H38" s="779"/>
      <c r="I38" s="389" t="s">
        <v>90</v>
      </c>
      <c r="J38" s="806" t="s">
        <v>484</v>
      </c>
      <c r="K38" s="807"/>
    </row>
    <row r="39" spans="1:12" ht="15" customHeight="1" x14ac:dyDescent="0.2">
      <c r="A39" s="443"/>
      <c r="B39" s="783" t="e">
        <f>#REF!</f>
        <v>#REF!</v>
      </c>
      <c r="C39" s="784"/>
      <c r="D39" s="785"/>
      <c r="E39" s="468"/>
      <c r="F39" s="775" t="e">
        <f>#REF!</f>
        <v>#REF!</v>
      </c>
      <c r="G39" s="776"/>
      <c r="H39" s="776"/>
      <c r="I39" s="776"/>
      <c r="J39" s="776"/>
      <c r="K39" s="777"/>
      <c r="L39" s="444"/>
    </row>
    <row r="40" spans="1:12" ht="15" customHeight="1" x14ac:dyDescent="0.2">
      <c r="A40" s="442"/>
      <c r="B40" s="773" t="s">
        <v>31</v>
      </c>
      <c r="C40" s="773"/>
      <c r="D40" s="774"/>
      <c r="E40" s="472" t="e">
        <f>IF(#REF!="","",#REF!)</f>
        <v>#REF!</v>
      </c>
      <c r="F40" s="775"/>
      <c r="G40" s="776"/>
      <c r="H40" s="776"/>
      <c r="I40" s="776"/>
      <c r="J40" s="776"/>
      <c r="K40" s="777"/>
      <c r="L40" s="444"/>
    </row>
    <row r="41" spans="1:12" ht="15" customHeight="1" x14ac:dyDescent="0.2">
      <c r="A41" s="442"/>
      <c r="B41" s="773" t="s">
        <v>493</v>
      </c>
      <c r="C41" s="773"/>
      <c r="D41" s="774"/>
      <c r="E41" s="472" t="e">
        <f>IF(#REF!="","",#REF!)</f>
        <v>#REF!</v>
      </c>
      <c r="F41" s="775"/>
      <c r="G41" s="776"/>
      <c r="H41" s="776"/>
      <c r="I41" s="776"/>
      <c r="J41" s="776"/>
      <c r="K41" s="777"/>
    </row>
    <row r="42" spans="1:12" ht="19.5" customHeight="1" x14ac:dyDescent="0.3">
      <c r="B42" s="388"/>
      <c r="C42" s="388"/>
      <c r="D42" s="388"/>
      <c r="E42" s="1"/>
      <c r="F42" s="1"/>
      <c r="G42" s="417" t="e">
        <f>#REF!</f>
        <v>#REF!</v>
      </c>
      <c r="H42" s="417" t="e">
        <f>#REF!</f>
        <v>#REF!</v>
      </c>
      <c r="I42" s="740" t="e">
        <f>#REF!</f>
        <v>#REF!</v>
      </c>
      <c r="J42" s="741"/>
      <c r="K42" s="418" t="e">
        <f>#REF!</f>
        <v>#REF!</v>
      </c>
    </row>
    <row r="43" spans="1:12" ht="15" customHeight="1" x14ac:dyDescent="0.3">
      <c r="B43" s="744" t="e">
        <f>#REF!</f>
        <v>#REF!</v>
      </c>
      <c r="C43" s="745"/>
      <c r="D43" s="745"/>
      <c r="E43" s="745"/>
      <c r="F43" s="417" t="e">
        <f>#REF!</f>
        <v>#REF!</v>
      </c>
      <c r="G43" s="420" t="e">
        <f>#REF!</f>
        <v>#REF!</v>
      </c>
      <c r="H43" s="473" t="e">
        <f>#REF!</f>
        <v>#REF!</v>
      </c>
      <c r="I43" s="800" t="e">
        <f>#REF!</f>
        <v>#REF!</v>
      </c>
      <c r="J43" s="800"/>
      <c r="K43" s="473" t="e">
        <f>#REF!</f>
        <v>#REF!</v>
      </c>
    </row>
    <row r="44" spans="1:12" ht="15" customHeight="1" x14ac:dyDescent="0.2">
      <c r="B44" s="746" t="e">
        <f>#REF!</f>
        <v>#REF!</v>
      </c>
      <c r="C44" s="747"/>
      <c r="D44" s="747"/>
      <c r="E44" s="419"/>
      <c r="F44" s="420" t="e">
        <f>#REF!</f>
        <v>#REF!</v>
      </c>
      <c r="G44" s="420" t="e">
        <f>#REF!</f>
        <v>#REF!</v>
      </c>
      <c r="H44" s="473" t="e">
        <f>#REF!</f>
        <v>#REF!</v>
      </c>
      <c r="I44" s="800" t="e">
        <f>#REF!</f>
        <v>#REF!</v>
      </c>
      <c r="J44" s="800"/>
      <c r="K44" s="473" t="e">
        <f>#REF!</f>
        <v>#REF!</v>
      </c>
    </row>
    <row r="45" spans="1:12" ht="15" customHeight="1" x14ac:dyDescent="0.2">
      <c r="B45" s="746" t="e">
        <f>#REF!</f>
        <v>#REF!</v>
      </c>
      <c r="C45" s="747"/>
      <c r="D45" s="747"/>
      <c r="E45" s="419"/>
      <c r="F45" s="420" t="e">
        <f>#REF!</f>
        <v>#REF!</v>
      </c>
      <c r="G45" s="422"/>
      <c r="H45" s="422"/>
      <c r="I45" s="422"/>
      <c r="J45" s="422"/>
      <c r="K45" s="423"/>
    </row>
    <row r="46" spans="1:12" ht="15" customHeight="1" x14ac:dyDescent="0.15">
      <c r="B46" s="789" t="s">
        <v>605</v>
      </c>
      <c r="C46" s="790"/>
      <c r="D46" s="791"/>
      <c r="E46" s="421"/>
      <c r="F46" s="422"/>
      <c r="G46" s="422"/>
      <c r="H46" s="422"/>
      <c r="I46" s="422"/>
      <c r="J46" s="422"/>
      <c r="K46" s="423"/>
    </row>
    <row r="47" spans="1:12" ht="15" customHeight="1" x14ac:dyDescent="0.15">
      <c r="B47" s="792"/>
      <c r="C47" s="793"/>
      <c r="D47" s="794"/>
      <c r="E47" s="421"/>
      <c r="F47" s="422"/>
      <c r="G47" s="422"/>
      <c r="H47" s="422"/>
      <c r="I47" s="422"/>
      <c r="J47" s="422"/>
      <c r="K47" s="423"/>
    </row>
    <row r="48" spans="1:12" ht="15" customHeight="1" x14ac:dyDescent="0.2">
      <c r="B48" s="795"/>
      <c r="C48" s="796"/>
      <c r="D48" s="797"/>
      <c r="E48" s="421"/>
      <c r="F48" s="422"/>
      <c r="G48" s="1"/>
      <c r="H48" s="1"/>
      <c r="I48" s="1"/>
    </row>
    <row r="49" spans="2:12" ht="14.25" x14ac:dyDescent="0.2">
      <c r="B49" s="388"/>
      <c r="C49" s="388"/>
      <c r="D49" s="388"/>
      <c r="E49" s="1"/>
      <c r="F49" s="1"/>
    </row>
    <row r="50" spans="2:12" x14ac:dyDescent="0.2">
      <c r="G50" s="425"/>
      <c r="H50" s="425"/>
      <c r="I50" s="425"/>
      <c r="J50" s="425"/>
      <c r="K50" s="426"/>
      <c r="L50" s="390"/>
    </row>
    <row r="51" spans="2:12" ht="13.5" x14ac:dyDescent="0.2">
      <c r="B51" s="798" t="s">
        <v>606</v>
      </c>
      <c r="C51" s="799"/>
      <c r="D51" s="799"/>
      <c r="E51" s="424" t="e">
        <f>#REF!</f>
        <v>#REF!</v>
      </c>
      <c r="F51" s="425"/>
    </row>
    <row r="52" spans="2:12" x14ac:dyDescent="0.2">
      <c r="G52" s="428"/>
      <c r="H52" s="428"/>
      <c r="I52" s="428"/>
      <c r="J52" s="428"/>
      <c r="K52" s="429"/>
    </row>
    <row r="53" spans="2:12" ht="18" customHeight="1" x14ac:dyDescent="0.2">
      <c r="B53" s="401" t="s">
        <v>341</v>
      </c>
      <c r="C53" s="427" t="e">
        <f>#REF!</f>
        <v>#REF!</v>
      </c>
      <c r="D53" s="428"/>
      <c r="E53" s="428"/>
      <c r="F53" s="428"/>
    </row>
    <row r="54" spans="2:12" ht="13.5" x14ac:dyDescent="0.2">
      <c r="G54" s="470"/>
      <c r="H54" s="470"/>
      <c r="I54" s="470"/>
      <c r="J54" s="470"/>
      <c r="K54" s="471"/>
    </row>
    <row r="55" spans="2:12" ht="13.5" x14ac:dyDescent="0.2">
      <c r="B55" s="391" t="s">
        <v>483</v>
      </c>
      <c r="C55" s="469" t="e">
        <f>#REF!</f>
        <v>#REF!</v>
      </c>
      <c r="D55" s="470"/>
      <c r="E55" s="470"/>
      <c r="F55" s="470"/>
    </row>
    <row r="56" spans="2:12" ht="13.5" x14ac:dyDescent="0.2">
      <c r="G56" s="470"/>
      <c r="H56" s="470"/>
      <c r="I56" s="470"/>
      <c r="J56" s="470"/>
      <c r="K56" s="471"/>
    </row>
    <row r="57" spans="2:12" ht="13.5" x14ac:dyDescent="0.2">
      <c r="B57" s="391" t="s">
        <v>485</v>
      </c>
      <c r="C57" s="469" t="e">
        <f>#REF!</f>
        <v>#REF!</v>
      </c>
      <c r="D57" s="470"/>
      <c r="E57" s="470"/>
      <c r="F57" s="470"/>
      <c r="G57" s="393"/>
      <c r="H57" s="393"/>
      <c r="I57" s="393"/>
      <c r="J57" s="393"/>
      <c r="K57" s="393"/>
    </row>
    <row r="58" spans="2:12" ht="13.5" x14ac:dyDescent="0.2">
      <c r="B58" s="392"/>
      <c r="C58" s="393"/>
      <c r="D58" s="393"/>
      <c r="E58" s="393"/>
      <c r="F58" s="393"/>
      <c r="G58" s="470"/>
      <c r="H58" s="470"/>
      <c r="I58" s="470"/>
      <c r="J58" s="470"/>
      <c r="K58" s="471"/>
    </row>
    <row r="59" spans="2:12" ht="13.5" x14ac:dyDescent="0.2">
      <c r="B59" s="391" t="s">
        <v>607</v>
      </c>
      <c r="C59" s="469" t="e">
        <f>#REF!</f>
        <v>#REF!</v>
      </c>
      <c r="D59" s="470"/>
      <c r="E59" s="470"/>
      <c r="F59" s="470"/>
      <c r="G59" s="393"/>
      <c r="H59" s="393"/>
      <c r="I59" s="393"/>
      <c r="J59" s="393"/>
    </row>
    <row r="60" spans="2:12" ht="13.5" x14ac:dyDescent="0.2">
      <c r="B60" s="392"/>
      <c r="C60" s="393"/>
      <c r="D60" s="393"/>
      <c r="E60" s="393"/>
      <c r="F60" s="393"/>
      <c r="G60" s="470"/>
      <c r="H60" s="470"/>
      <c r="I60" s="470"/>
      <c r="J60" s="470"/>
      <c r="K60" s="471"/>
    </row>
    <row r="61" spans="2:12" ht="13.5" x14ac:dyDescent="0.2">
      <c r="B61" s="752" t="s">
        <v>166</v>
      </c>
      <c r="C61" s="754"/>
      <c r="D61" s="469" t="e">
        <f>IF(#REF!="","",#REF!)</f>
        <v>#REF!</v>
      </c>
      <c r="E61" s="470"/>
      <c r="F61" s="470"/>
      <c r="G61" s="393"/>
      <c r="H61" s="393"/>
      <c r="I61" s="393"/>
      <c r="J61" s="393"/>
    </row>
    <row r="62" spans="2:12" ht="18" customHeight="1" x14ac:dyDescent="0.15">
      <c r="B62" s="392"/>
      <c r="C62" s="393"/>
      <c r="D62" s="393"/>
      <c r="E62" s="393"/>
      <c r="F62" s="393"/>
      <c r="G62" s="440"/>
      <c r="H62" s="440"/>
      <c r="I62" s="440"/>
      <c r="J62" s="440"/>
      <c r="K62" s="441"/>
    </row>
    <row r="63" spans="2:12" ht="18" customHeight="1" x14ac:dyDescent="0.15">
      <c r="B63" s="808" t="s">
        <v>608</v>
      </c>
      <c r="C63" s="809"/>
      <c r="D63" s="439" t="e">
        <f>IF(#REF!="","Open","Closed")</f>
        <v>#REF!</v>
      </c>
      <c r="E63" s="440"/>
      <c r="F63" s="440"/>
    </row>
    <row r="64" spans="2:12" ht="18" customHeight="1" x14ac:dyDescent="0.2"/>
    <row r="65" spans="2:11" ht="15" customHeight="1" x14ac:dyDescent="0.15">
      <c r="G65" s="434"/>
      <c r="H65" s="434"/>
      <c r="I65" s="434"/>
      <c r="J65" s="434"/>
      <c r="K65" s="435"/>
    </row>
    <row r="66" spans="2:11" ht="13.5" x14ac:dyDescent="0.15">
      <c r="B66" s="810" t="s">
        <v>609</v>
      </c>
      <c r="C66" s="811"/>
      <c r="D66" s="433" t="e">
        <f>IF(#REF!="","",#REF!)</f>
        <v>#REF!</v>
      </c>
      <c r="E66" s="434"/>
      <c r="F66" s="434"/>
      <c r="G66" s="431"/>
      <c r="H66" s="431"/>
      <c r="I66" s="431"/>
      <c r="J66" s="431"/>
      <c r="K66" s="432"/>
    </row>
    <row r="67" spans="2:11" x14ac:dyDescent="0.2">
      <c r="B67" s="812"/>
      <c r="C67" s="813"/>
      <c r="D67" s="431"/>
      <c r="E67" s="431"/>
      <c r="F67" s="431"/>
    </row>
    <row r="68" spans="2:11" ht="13.5" x14ac:dyDescent="0.2">
      <c r="B68" s="394"/>
      <c r="C68" s="394"/>
    </row>
    <row r="70" spans="2:11" ht="13.5" x14ac:dyDescent="0.2">
      <c r="B70" s="814" t="s">
        <v>610</v>
      </c>
      <c r="C70" s="814"/>
      <c r="D70" s="814"/>
      <c r="G70" s="431"/>
      <c r="H70" s="431"/>
      <c r="I70" s="431"/>
      <c r="J70" s="431"/>
      <c r="K70" s="432"/>
    </row>
    <row r="71" spans="2:11" x14ac:dyDescent="0.2">
      <c r="B71" s="430"/>
      <c r="C71" s="431"/>
      <c r="D71" s="431"/>
      <c r="E71" s="431"/>
      <c r="F71" s="431"/>
      <c r="G71" s="431"/>
      <c r="H71" s="431"/>
      <c r="I71" s="431"/>
      <c r="J71" s="431"/>
      <c r="K71" s="432"/>
    </row>
    <row r="72" spans="2:11" x14ac:dyDescent="0.2">
      <c r="B72" s="430"/>
      <c r="C72" s="431"/>
      <c r="D72" s="431"/>
      <c r="E72" s="431"/>
      <c r="F72" s="431"/>
      <c r="G72" s="431"/>
      <c r="H72" s="431"/>
      <c r="I72" s="431"/>
      <c r="J72" s="431"/>
      <c r="K72" s="432"/>
    </row>
    <row r="73" spans="2:11" x14ac:dyDescent="0.2">
      <c r="B73" s="430"/>
      <c r="C73" s="431"/>
      <c r="D73" s="431"/>
      <c r="E73" s="431"/>
      <c r="F73" s="431"/>
    </row>
    <row r="75" spans="2:11" x14ac:dyDescent="0.2">
      <c r="G75" s="431"/>
      <c r="H75" s="431"/>
      <c r="I75" s="431"/>
      <c r="J75" s="431"/>
      <c r="K75" s="432"/>
    </row>
    <row r="76" spans="2:11" ht="13.5" x14ac:dyDescent="0.2">
      <c r="B76" s="398" t="s">
        <v>611</v>
      </c>
      <c r="C76" s="430" t="s">
        <v>146</v>
      </c>
      <c r="D76" s="431"/>
      <c r="E76" s="431"/>
      <c r="F76" s="431"/>
    </row>
    <row r="78" spans="2:11" ht="13.5" x14ac:dyDescent="0.2">
      <c r="B78" s="399" t="s">
        <v>612</v>
      </c>
    </row>
    <row r="96" spans="2:11" ht="14.25" x14ac:dyDescent="0.2">
      <c r="B96" s="400" t="s">
        <v>613</v>
      </c>
      <c r="C96" s="395"/>
      <c r="G96" s="475"/>
      <c r="H96" s="475"/>
      <c r="I96" s="475"/>
      <c r="J96" s="475"/>
      <c r="K96" s="476"/>
    </row>
    <row r="97" spans="2:11" ht="18" customHeight="1" x14ac:dyDescent="0.2">
      <c r="B97" s="474"/>
      <c r="C97" s="475"/>
      <c r="D97" s="475"/>
      <c r="E97" s="475"/>
      <c r="F97" s="475"/>
      <c r="G97" s="437"/>
      <c r="H97" s="437"/>
      <c r="I97" s="437"/>
      <c r="J97" s="437"/>
      <c r="K97" s="438"/>
    </row>
    <row r="98" spans="2:11" ht="13.5" x14ac:dyDescent="0.2">
      <c r="B98" s="436"/>
      <c r="C98" s="437"/>
      <c r="D98" s="437"/>
      <c r="E98" s="437"/>
      <c r="F98" s="437"/>
    </row>
    <row r="99" spans="2:11" ht="13.5" x14ac:dyDescent="0.2">
      <c r="C99" s="396"/>
    </row>
    <row r="100" spans="2:11" ht="13.5" x14ac:dyDescent="0.2">
      <c r="C100" s="396"/>
    </row>
    <row r="101" spans="2:11" ht="14.25" x14ac:dyDescent="0.2">
      <c r="B101" s="400" t="s">
        <v>614</v>
      </c>
      <c r="G101" s="477"/>
      <c r="H101" s="477"/>
      <c r="I101" s="477"/>
      <c r="J101" s="815"/>
      <c r="K101" s="815"/>
    </row>
    <row r="102" spans="2:11" ht="13.5" x14ac:dyDescent="0.2">
      <c r="B102" s="477" t="s">
        <v>615</v>
      </c>
      <c r="C102" s="477"/>
      <c r="D102" s="477"/>
      <c r="E102" s="477"/>
      <c r="F102" s="477"/>
      <c r="G102" s="804" t="s">
        <v>616</v>
      </c>
      <c r="H102" s="802"/>
      <c r="I102" s="802"/>
      <c r="J102" s="802"/>
      <c r="K102" s="805"/>
    </row>
    <row r="103" spans="2:11" ht="13.5" x14ac:dyDescent="0.2">
      <c r="B103" s="801"/>
      <c r="C103" s="802"/>
      <c r="D103" s="802"/>
      <c r="E103" s="802"/>
      <c r="F103" s="803"/>
    </row>
    <row r="105" spans="2:11" ht="14.25" x14ac:dyDescent="0.2">
      <c r="B105" s="400" t="s">
        <v>617</v>
      </c>
      <c r="G105" s="477"/>
      <c r="H105" s="477"/>
      <c r="I105" s="477"/>
      <c r="J105" s="815"/>
      <c r="K105" s="815"/>
    </row>
    <row r="106" spans="2:11" ht="13.5" x14ac:dyDescent="0.2">
      <c r="B106" s="477" t="s">
        <v>615</v>
      </c>
      <c r="C106" s="477"/>
      <c r="D106" s="477"/>
      <c r="E106" s="477"/>
      <c r="F106" s="477"/>
      <c r="G106" s="804" t="s">
        <v>618</v>
      </c>
      <c r="H106" s="802"/>
      <c r="I106" s="802"/>
      <c r="J106" s="802"/>
      <c r="K106" s="805"/>
    </row>
    <row r="107" spans="2:11" ht="13.5" x14ac:dyDescent="0.2">
      <c r="B107" s="801"/>
      <c r="C107" s="802"/>
      <c r="D107" s="802"/>
      <c r="E107" s="802"/>
      <c r="F107" s="803"/>
    </row>
  </sheetData>
  <mergeCells count="73">
    <mergeCell ref="B107:F107"/>
    <mergeCell ref="G106:K106"/>
    <mergeCell ref="B8:K8"/>
    <mergeCell ref="B32:D32"/>
    <mergeCell ref="E32:K32"/>
    <mergeCell ref="B38:D38"/>
    <mergeCell ref="J38:K38"/>
    <mergeCell ref="B63:C63"/>
    <mergeCell ref="B61:C61"/>
    <mergeCell ref="G102:K102"/>
    <mergeCell ref="B66:C67"/>
    <mergeCell ref="B70:D70"/>
    <mergeCell ref="J105:K105"/>
    <mergeCell ref="J101:K101"/>
    <mergeCell ref="B103:F103"/>
    <mergeCell ref="F40:K40"/>
    <mergeCell ref="B44:D44"/>
    <mergeCell ref="B46:D48"/>
    <mergeCell ref="B51:D51"/>
    <mergeCell ref="I43:J43"/>
    <mergeCell ref="I44:J44"/>
    <mergeCell ref="B45:D45"/>
    <mergeCell ref="F39:K39"/>
    <mergeCell ref="E36:H36"/>
    <mergeCell ref="J37:K37"/>
    <mergeCell ref="B33:D33"/>
    <mergeCell ref="B35:D35"/>
    <mergeCell ref="B39:D39"/>
    <mergeCell ref="E33:K33"/>
    <mergeCell ref="E35:K35"/>
    <mergeCell ref="B36:D36"/>
    <mergeCell ref="J36:K36"/>
    <mergeCell ref="B37:D37"/>
    <mergeCell ref="E37:H37"/>
    <mergeCell ref="E38:H38"/>
    <mergeCell ref="B41:D41"/>
    <mergeCell ref="B43:E43"/>
    <mergeCell ref="I42:J42"/>
    <mergeCell ref="F41:K41"/>
    <mergeCell ref="B40:D40"/>
    <mergeCell ref="I31:J31"/>
    <mergeCell ref="I29:J29"/>
    <mergeCell ref="B23:E23"/>
    <mergeCell ref="B24:E24"/>
    <mergeCell ref="B25:E25"/>
    <mergeCell ref="B26:E26"/>
    <mergeCell ref="I26:J26"/>
    <mergeCell ref="I23:J23"/>
    <mergeCell ref="I24:J24"/>
    <mergeCell ref="I25:J25"/>
    <mergeCell ref="B27:E27"/>
    <mergeCell ref="B30:E31"/>
    <mergeCell ref="B28:E28"/>
    <mergeCell ref="B29:E29"/>
    <mergeCell ref="I28:J28"/>
    <mergeCell ref="I27:J27"/>
    <mergeCell ref="A2:K3"/>
    <mergeCell ref="B6:K6"/>
    <mergeCell ref="B15:D15"/>
    <mergeCell ref="E15:K15"/>
    <mergeCell ref="B10:K11"/>
    <mergeCell ref="I30:J30"/>
    <mergeCell ref="B17:K17"/>
    <mergeCell ref="I18:J18"/>
    <mergeCell ref="I19:J19"/>
    <mergeCell ref="I20:J20"/>
    <mergeCell ref="I21:J21"/>
    <mergeCell ref="I22:J22"/>
    <mergeCell ref="B18:E18"/>
    <mergeCell ref="B19:E19"/>
    <mergeCell ref="B20:E20"/>
    <mergeCell ref="B21:E21"/>
    <mergeCell ref="B22:E22"/>
  </mergeCells>
  <phoneticPr fontId="113"/>
  <hyperlinks>
    <hyperlink ref="N2" location="'2 PG template '!A1" display="Pick  information from PG" xr:uid="{00000000-0004-0000-0A00-000000000000}"/>
  </hyperlinks>
  <pageMargins left="0.7" right="0.7" top="0.75" bottom="0.75" header="0.3" footer="0.3"/>
  <pageSetup paperSize="9" scale="53" orientation="portrait" verticalDpi="0" r:id="rId1"/>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6B5D-1518-47F7-AED1-17802FFE063E}">
  <dimension ref="A1:A2"/>
  <sheetViews>
    <sheetView workbookViewId="0">
      <selection activeCell="A3" sqref="A3"/>
    </sheetView>
  </sheetViews>
  <sheetFormatPr defaultRowHeight="12.75" x14ac:dyDescent="0.2"/>
  <cols>
    <col min="1" max="1" width="28.5703125" bestFit="1" customWidth="1"/>
  </cols>
  <sheetData>
    <row r="1" spans="1:1" x14ac:dyDescent="0.2">
      <c r="A1" t="s">
        <v>619</v>
      </c>
    </row>
    <row r="2" spans="1:1" x14ac:dyDescent="0.2">
      <c r="A2" s="480">
        <v>945451</v>
      </c>
    </row>
  </sheetData>
  <phoneticPr fontId="11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F55"/>
  <sheetViews>
    <sheetView showGridLines="0" workbookViewId="0">
      <selection activeCell="E55" sqref="A1:F55"/>
    </sheetView>
  </sheetViews>
  <sheetFormatPr defaultRowHeight="12.75" x14ac:dyDescent="0.2"/>
  <cols>
    <col min="1" max="1" width="25.7109375" bestFit="1" customWidth="1"/>
    <col min="2" max="2" width="20.28515625" bestFit="1" customWidth="1"/>
    <col min="3" max="3" width="18.28515625" bestFit="1" customWidth="1"/>
    <col min="4" max="4" width="15.7109375" bestFit="1" customWidth="1"/>
    <col min="5" max="5" width="19.7109375" bestFit="1" customWidth="1"/>
    <col min="6" max="6" width="18" bestFit="1" customWidth="1"/>
    <col min="7" max="256" width="11.42578125" customWidth="1"/>
  </cols>
  <sheetData>
    <row r="1" spans="1:6" x14ac:dyDescent="0.2">
      <c r="A1" s="631" t="s">
        <v>142</v>
      </c>
      <c r="B1" s="632"/>
      <c r="C1" s="632"/>
      <c r="D1" s="632"/>
      <c r="E1" s="632"/>
      <c r="F1" s="633"/>
    </row>
    <row r="2" spans="1:6" x14ac:dyDescent="0.2">
      <c r="A2" s="634"/>
      <c r="B2" s="635"/>
      <c r="C2" s="635"/>
      <c r="D2" s="635"/>
      <c r="E2" s="635"/>
      <c r="F2" s="636"/>
    </row>
    <row r="3" spans="1:6" ht="15.75" x14ac:dyDescent="0.2">
      <c r="A3" s="462" t="s">
        <v>143</v>
      </c>
      <c r="B3" s="614"/>
      <c r="C3" s="614"/>
      <c r="D3" s="180" t="s">
        <v>144</v>
      </c>
      <c r="E3" s="614"/>
      <c r="F3" s="614"/>
    </row>
    <row r="4" spans="1:6" ht="15.75" x14ac:dyDescent="0.25">
      <c r="A4" s="614" t="s">
        <v>145</v>
      </c>
      <c r="B4" s="181" t="s">
        <v>146</v>
      </c>
      <c r="C4" s="181" t="s">
        <v>147</v>
      </c>
      <c r="D4" s="181" t="s">
        <v>148</v>
      </c>
      <c r="E4" s="181" t="s">
        <v>149</v>
      </c>
      <c r="F4" s="181" t="s">
        <v>150</v>
      </c>
    </row>
    <row r="5" spans="1:6" ht="15.75" x14ac:dyDescent="0.25">
      <c r="A5" s="614"/>
      <c r="B5" s="178"/>
      <c r="C5" s="178"/>
      <c r="D5" s="178"/>
      <c r="E5" s="178"/>
      <c r="F5" s="178"/>
    </row>
    <row r="6" spans="1:6" ht="15.75" x14ac:dyDescent="0.25">
      <c r="A6" s="614"/>
      <c r="B6" s="181" t="s">
        <v>151</v>
      </c>
      <c r="C6" s="181" t="s">
        <v>152</v>
      </c>
      <c r="D6" s="181" t="s">
        <v>153</v>
      </c>
      <c r="E6" s="181" t="s">
        <v>130</v>
      </c>
      <c r="F6" s="181" t="s">
        <v>154</v>
      </c>
    </row>
    <row r="7" spans="1:6" ht="15.75" x14ac:dyDescent="0.25">
      <c r="A7" s="614"/>
      <c r="B7" s="178"/>
      <c r="C7" s="178"/>
      <c r="D7" s="178"/>
      <c r="E7" s="178"/>
      <c r="F7" s="178"/>
    </row>
    <row r="8" spans="1:6" ht="15.75" x14ac:dyDescent="0.25">
      <c r="A8" s="614"/>
      <c r="B8" s="181" t="s">
        <v>155</v>
      </c>
      <c r="C8" s="181" t="s">
        <v>156</v>
      </c>
      <c r="D8" s="181" t="s">
        <v>157</v>
      </c>
      <c r="E8" s="181" t="s">
        <v>158</v>
      </c>
      <c r="F8" s="181" t="s">
        <v>159</v>
      </c>
    </row>
    <row r="9" spans="1:6" ht="15.75" x14ac:dyDescent="0.25">
      <c r="A9" s="614"/>
      <c r="B9" s="178"/>
      <c r="C9" s="178"/>
      <c r="D9" s="178"/>
      <c r="E9" s="178"/>
      <c r="F9" s="178"/>
    </row>
    <row r="10" spans="1:6" ht="15.75" x14ac:dyDescent="0.25">
      <c r="A10" s="614" t="s">
        <v>160</v>
      </c>
      <c r="B10" s="181" t="s">
        <v>51</v>
      </c>
      <c r="C10" s="181" t="s">
        <v>52</v>
      </c>
      <c r="D10" s="179"/>
      <c r="E10" s="179"/>
      <c r="F10" s="177"/>
    </row>
    <row r="11" spans="1:6" ht="15.75" x14ac:dyDescent="0.25">
      <c r="A11" s="614"/>
      <c r="B11" s="178"/>
      <c r="C11" s="178"/>
      <c r="D11" s="179"/>
      <c r="E11" s="179"/>
      <c r="F11" s="177"/>
    </row>
    <row r="12" spans="1:6" ht="15.75" x14ac:dyDescent="0.25">
      <c r="A12" s="614" t="s">
        <v>161</v>
      </c>
      <c r="B12" s="181" t="s">
        <v>11</v>
      </c>
      <c r="C12" s="181" t="s">
        <v>51</v>
      </c>
      <c r="D12" s="181" t="s">
        <v>52</v>
      </c>
      <c r="E12" s="179"/>
      <c r="F12" s="177"/>
    </row>
    <row r="13" spans="1:6" ht="15.75" x14ac:dyDescent="0.25">
      <c r="A13" s="614"/>
      <c r="B13" s="178"/>
      <c r="C13" s="178"/>
      <c r="D13" s="178"/>
      <c r="E13" s="179"/>
      <c r="F13" s="177"/>
    </row>
    <row r="14" spans="1:6" ht="15.75" x14ac:dyDescent="0.25">
      <c r="A14" s="630" t="s">
        <v>162</v>
      </c>
      <c r="B14" s="181" t="s">
        <v>11</v>
      </c>
      <c r="C14" s="637" t="s">
        <v>90</v>
      </c>
      <c r="D14" s="638"/>
      <c r="E14" s="637" t="s">
        <v>163</v>
      </c>
      <c r="F14" s="638"/>
    </row>
    <row r="15" spans="1:6" ht="15.75" x14ac:dyDescent="0.25">
      <c r="A15" s="625"/>
      <c r="B15" s="178"/>
      <c r="C15" s="639"/>
      <c r="D15" s="640"/>
      <c r="E15" s="639"/>
      <c r="F15" s="640"/>
    </row>
    <row r="16" spans="1:6" ht="15.75" x14ac:dyDescent="0.25">
      <c r="A16" s="614" t="s">
        <v>133</v>
      </c>
      <c r="B16" s="181" t="s">
        <v>164</v>
      </c>
      <c r="C16" s="181" t="s">
        <v>165</v>
      </c>
      <c r="D16" s="181" t="s">
        <v>166</v>
      </c>
      <c r="E16" s="181" t="s">
        <v>167</v>
      </c>
      <c r="F16" s="181" t="s">
        <v>168</v>
      </c>
    </row>
    <row r="17" spans="1:6" ht="15.75" x14ac:dyDescent="0.25">
      <c r="A17" s="614"/>
      <c r="B17" s="178"/>
      <c r="C17" s="178"/>
      <c r="D17" s="178"/>
      <c r="E17" s="178"/>
      <c r="F17" s="178"/>
    </row>
    <row r="18" spans="1:6" ht="15.75" x14ac:dyDescent="0.25">
      <c r="A18" s="614" t="s">
        <v>169</v>
      </c>
      <c r="B18" s="181" t="s">
        <v>170</v>
      </c>
      <c r="C18" s="181" t="s">
        <v>171</v>
      </c>
      <c r="D18" s="181" t="s">
        <v>172</v>
      </c>
      <c r="E18" s="181" t="s">
        <v>173</v>
      </c>
      <c r="F18" s="181" t="s">
        <v>174</v>
      </c>
    </row>
    <row r="19" spans="1:6" ht="15.75" x14ac:dyDescent="0.25">
      <c r="A19" s="614"/>
      <c r="B19" s="178"/>
      <c r="C19" s="178"/>
      <c r="D19" s="178"/>
      <c r="E19" s="178"/>
      <c r="F19" s="178"/>
    </row>
    <row r="20" spans="1:6" ht="15.75" x14ac:dyDescent="0.25">
      <c r="A20" s="614" t="s">
        <v>175</v>
      </c>
      <c r="B20" s="181" t="s">
        <v>176</v>
      </c>
      <c r="C20" s="181" t="s">
        <v>90</v>
      </c>
      <c r="D20" s="628" t="s">
        <v>177</v>
      </c>
      <c r="E20" s="181" t="s">
        <v>11</v>
      </c>
      <c r="F20" s="181" t="s">
        <v>90</v>
      </c>
    </row>
    <row r="21" spans="1:6" ht="15.75" x14ac:dyDescent="0.25">
      <c r="A21" s="614"/>
      <c r="B21" s="178"/>
      <c r="C21" s="178"/>
      <c r="D21" s="641"/>
      <c r="E21" s="178"/>
      <c r="F21" s="178"/>
    </row>
    <row r="22" spans="1:6" ht="15.75" x14ac:dyDescent="0.25">
      <c r="A22" s="614" t="s">
        <v>178</v>
      </c>
      <c r="B22" s="181" t="s">
        <v>176</v>
      </c>
      <c r="C22" s="181" t="s">
        <v>90</v>
      </c>
      <c r="D22" s="181" t="s">
        <v>179</v>
      </c>
      <c r="E22" s="179"/>
      <c r="F22" s="177"/>
    </row>
    <row r="23" spans="1:6" ht="15.75" x14ac:dyDescent="0.25">
      <c r="A23" s="614"/>
      <c r="B23" s="178"/>
      <c r="C23" s="178"/>
      <c r="D23" s="178"/>
      <c r="E23" s="179"/>
      <c r="F23" s="177"/>
    </row>
    <row r="24" spans="1:6" ht="15.75" x14ac:dyDescent="0.25">
      <c r="A24" s="614" t="s">
        <v>180</v>
      </c>
      <c r="B24" s="181" t="s">
        <v>11</v>
      </c>
      <c r="C24" s="181" t="s">
        <v>90</v>
      </c>
      <c r="D24" s="179"/>
      <c r="E24" s="179"/>
      <c r="F24" s="177"/>
    </row>
    <row r="25" spans="1:6" ht="15.75" x14ac:dyDescent="0.25">
      <c r="A25" s="614"/>
      <c r="B25" s="178"/>
      <c r="C25" s="178"/>
      <c r="D25" s="179"/>
      <c r="E25" s="179"/>
      <c r="F25" s="177"/>
    </row>
    <row r="26" spans="1:6" ht="15.75" x14ac:dyDescent="0.25">
      <c r="A26" s="614" t="s">
        <v>181</v>
      </c>
      <c r="B26" s="628" t="s">
        <v>182</v>
      </c>
      <c r="C26" s="181" t="s">
        <v>183</v>
      </c>
      <c r="D26" s="181" t="s">
        <v>155</v>
      </c>
      <c r="E26" s="181" t="s">
        <v>184</v>
      </c>
      <c r="F26" s="181" t="s">
        <v>185</v>
      </c>
    </row>
    <row r="27" spans="1:6" ht="15.75" x14ac:dyDescent="0.25">
      <c r="A27" s="614"/>
      <c r="B27" s="629"/>
      <c r="C27" s="178"/>
      <c r="D27" s="178"/>
      <c r="E27" s="178"/>
      <c r="F27" s="178"/>
    </row>
    <row r="28" spans="1:6" ht="15.75" x14ac:dyDescent="0.25">
      <c r="A28" s="610"/>
      <c r="B28" s="628" t="s">
        <v>186</v>
      </c>
      <c r="C28" s="181" t="s">
        <v>187</v>
      </c>
      <c r="D28" s="181" t="s">
        <v>188</v>
      </c>
      <c r="E28" s="179"/>
      <c r="F28" s="177"/>
    </row>
    <row r="29" spans="1:6" ht="15.75" x14ac:dyDescent="0.25">
      <c r="A29" s="610"/>
      <c r="B29" s="629"/>
      <c r="C29" s="178"/>
      <c r="D29" s="178"/>
      <c r="E29" s="179"/>
      <c r="F29" s="177"/>
    </row>
    <row r="30" spans="1:6" ht="15.75" x14ac:dyDescent="0.25">
      <c r="A30" s="614" t="s">
        <v>189</v>
      </c>
      <c r="B30" s="628" t="s">
        <v>190</v>
      </c>
      <c r="C30" s="624"/>
      <c r="D30" s="181" t="s">
        <v>11</v>
      </c>
      <c r="E30" s="181" t="s">
        <v>191</v>
      </c>
      <c r="F30" s="181" t="s">
        <v>52</v>
      </c>
    </row>
    <row r="31" spans="1:6" ht="15.75" x14ac:dyDescent="0.25">
      <c r="A31" s="614"/>
      <c r="B31" s="629"/>
      <c r="C31" s="625"/>
      <c r="D31" s="178"/>
      <c r="E31" s="178"/>
      <c r="F31" s="178"/>
    </row>
    <row r="32" spans="1:6" ht="15.75" x14ac:dyDescent="0.25">
      <c r="A32" s="614" t="s">
        <v>192</v>
      </c>
      <c r="B32" s="626" t="s">
        <v>193</v>
      </c>
      <c r="C32" s="624"/>
      <c r="D32" s="181" t="s">
        <v>194</v>
      </c>
      <c r="E32" s="181" t="s">
        <v>195</v>
      </c>
      <c r="F32" s="181" t="s">
        <v>196</v>
      </c>
    </row>
    <row r="33" spans="1:6" ht="15.75" x14ac:dyDescent="0.25">
      <c r="A33" s="614"/>
      <c r="B33" s="627"/>
      <c r="C33" s="625"/>
      <c r="D33" s="178"/>
      <c r="E33" s="178"/>
      <c r="F33" s="178"/>
    </row>
    <row r="34" spans="1:6" ht="15.75" x14ac:dyDescent="0.2">
      <c r="A34" s="617" t="s">
        <v>197</v>
      </c>
      <c r="B34" s="618"/>
      <c r="C34" s="618"/>
      <c r="D34" s="618"/>
      <c r="E34" s="618"/>
      <c r="F34" s="619"/>
    </row>
    <row r="35" spans="1:6" ht="15.75" x14ac:dyDescent="0.2">
      <c r="A35" s="614" t="s">
        <v>197</v>
      </c>
      <c r="B35" s="463" t="s">
        <v>20</v>
      </c>
      <c r="C35" s="463" t="s">
        <v>198</v>
      </c>
      <c r="D35" s="463" t="s">
        <v>199</v>
      </c>
      <c r="E35" s="463" t="s">
        <v>200</v>
      </c>
      <c r="F35" s="463" t="s">
        <v>201</v>
      </c>
    </row>
    <row r="36" spans="1:6" ht="15.75" x14ac:dyDescent="0.2">
      <c r="A36" s="614"/>
      <c r="B36" s="182"/>
      <c r="C36" s="182"/>
      <c r="D36" s="182"/>
      <c r="E36" s="182"/>
      <c r="F36" s="182"/>
    </row>
    <row r="37" spans="1:6" ht="15.75" x14ac:dyDescent="0.2">
      <c r="A37" s="614"/>
      <c r="B37" s="463" t="s">
        <v>202</v>
      </c>
      <c r="C37" s="463" t="s">
        <v>203</v>
      </c>
      <c r="D37" s="463" t="s">
        <v>204</v>
      </c>
      <c r="E37" s="463" t="s">
        <v>205</v>
      </c>
      <c r="F37" s="463" t="s">
        <v>206</v>
      </c>
    </row>
    <row r="38" spans="1:6" ht="15.75" x14ac:dyDescent="0.2">
      <c r="A38" s="614"/>
      <c r="B38" s="182"/>
      <c r="C38" s="182"/>
      <c r="D38" s="182"/>
      <c r="E38" s="182"/>
      <c r="F38" s="182"/>
    </row>
    <row r="39" spans="1:6" ht="15.75" x14ac:dyDescent="0.2">
      <c r="A39" s="614"/>
      <c r="B39" s="463" t="s">
        <v>207</v>
      </c>
      <c r="C39" s="463" t="s">
        <v>208</v>
      </c>
      <c r="D39" s="463" t="s">
        <v>209</v>
      </c>
      <c r="E39" s="463" t="s">
        <v>210</v>
      </c>
      <c r="F39" s="463" t="s">
        <v>211</v>
      </c>
    </row>
    <row r="40" spans="1:6" ht="15.75" x14ac:dyDescent="0.25">
      <c r="A40" s="614"/>
      <c r="B40" s="178"/>
      <c r="C40" s="178"/>
      <c r="D40" s="178"/>
      <c r="E40" s="178"/>
      <c r="F40" s="178"/>
    </row>
    <row r="41" spans="1:6" ht="15.75" x14ac:dyDescent="0.25">
      <c r="A41" s="614" t="s">
        <v>212</v>
      </c>
      <c r="B41" s="181" t="s">
        <v>212</v>
      </c>
      <c r="C41" s="181" t="s">
        <v>213</v>
      </c>
      <c r="D41" s="181" t="s">
        <v>214</v>
      </c>
      <c r="E41" s="181" t="s">
        <v>215</v>
      </c>
      <c r="F41" s="181" t="s">
        <v>216</v>
      </c>
    </row>
    <row r="42" spans="1:6" ht="15.75" x14ac:dyDescent="0.25">
      <c r="A42" s="614"/>
      <c r="B42" s="178"/>
      <c r="C42" s="178"/>
      <c r="D42" s="178"/>
      <c r="E42" s="178"/>
      <c r="F42" s="178"/>
    </row>
    <row r="43" spans="1:6" ht="15.75" x14ac:dyDescent="0.25">
      <c r="A43" s="614"/>
      <c r="B43" s="181" t="s">
        <v>217</v>
      </c>
      <c r="C43" s="181" t="s">
        <v>218</v>
      </c>
      <c r="D43" s="181" t="s">
        <v>124</v>
      </c>
      <c r="E43" s="181"/>
      <c r="F43" s="181"/>
    </row>
    <row r="44" spans="1:6" ht="15.75" x14ac:dyDescent="0.25">
      <c r="A44" s="614"/>
      <c r="B44" s="178"/>
      <c r="C44" s="178"/>
      <c r="D44" s="178"/>
      <c r="E44" s="178"/>
      <c r="F44" s="178"/>
    </row>
    <row r="45" spans="1:6" ht="15.75" x14ac:dyDescent="0.2">
      <c r="A45" s="614" t="s">
        <v>98</v>
      </c>
      <c r="B45" s="620" t="s">
        <v>144</v>
      </c>
      <c r="C45" s="621"/>
      <c r="D45" s="621"/>
      <c r="E45" s="621"/>
      <c r="F45" s="622"/>
    </row>
    <row r="46" spans="1:6" ht="15.75" x14ac:dyDescent="0.25">
      <c r="A46" s="614"/>
      <c r="B46" s="178"/>
      <c r="C46" s="178"/>
      <c r="D46" s="178"/>
      <c r="E46" s="178"/>
      <c r="F46" s="178"/>
    </row>
    <row r="47" spans="1:6" ht="15.75" x14ac:dyDescent="0.25">
      <c r="A47" s="614" t="s">
        <v>219</v>
      </c>
      <c r="B47" s="181" t="s">
        <v>220</v>
      </c>
      <c r="C47" s="181" t="s">
        <v>221</v>
      </c>
      <c r="D47" s="623" t="s">
        <v>222</v>
      </c>
      <c r="E47" s="623"/>
      <c r="F47" s="623"/>
    </row>
    <row r="48" spans="1:6" ht="15.75" x14ac:dyDescent="0.25">
      <c r="A48" s="614"/>
      <c r="B48" s="178"/>
      <c r="C48" s="178"/>
      <c r="D48" s="178"/>
      <c r="E48" s="178"/>
      <c r="F48" s="178"/>
    </row>
    <row r="49" spans="1:6" ht="15.75" x14ac:dyDescent="0.25">
      <c r="A49" s="614" t="s">
        <v>223</v>
      </c>
      <c r="B49" s="181" t="s">
        <v>224</v>
      </c>
      <c r="C49" s="181" t="s">
        <v>225</v>
      </c>
      <c r="D49" s="181" t="s">
        <v>226</v>
      </c>
      <c r="E49" s="181" t="s">
        <v>227</v>
      </c>
      <c r="F49" s="181" t="s">
        <v>228</v>
      </c>
    </row>
    <row r="50" spans="1:6" ht="15.75" x14ac:dyDescent="0.25">
      <c r="A50" s="614"/>
      <c r="B50" s="178"/>
      <c r="C50" s="178"/>
      <c r="D50" s="178"/>
      <c r="E50" s="178"/>
      <c r="F50" s="178"/>
    </row>
    <row r="51" spans="1:6" ht="31.5" x14ac:dyDescent="0.25">
      <c r="A51" s="183" t="s">
        <v>229</v>
      </c>
      <c r="B51" s="178"/>
      <c r="C51" s="179"/>
      <c r="D51" s="179"/>
      <c r="E51" s="179"/>
      <c r="F51" s="177"/>
    </row>
    <row r="52" spans="1:6" ht="15.75" x14ac:dyDescent="0.25">
      <c r="A52" s="615" t="s">
        <v>40</v>
      </c>
      <c r="B52" s="611" t="s">
        <v>136</v>
      </c>
      <c r="C52" s="612"/>
      <c r="D52" s="461" t="s">
        <v>137</v>
      </c>
      <c r="E52" s="613" t="s">
        <v>95</v>
      </c>
      <c r="F52" s="613"/>
    </row>
    <row r="53" spans="1:6" ht="15.75" x14ac:dyDescent="0.25">
      <c r="A53" s="616"/>
      <c r="B53" s="610"/>
      <c r="C53" s="610"/>
      <c r="D53" s="178"/>
      <c r="E53" s="610"/>
      <c r="F53" s="610"/>
    </row>
    <row r="54" spans="1:6" ht="15.75" x14ac:dyDescent="0.25">
      <c r="A54" s="184" t="s">
        <v>230</v>
      </c>
      <c r="B54" s="610"/>
      <c r="C54" s="610"/>
      <c r="D54" s="178"/>
      <c r="E54" s="610"/>
      <c r="F54" s="610"/>
    </row>
    <row r="55" spans="1:6" ht="15.75" x14ac:dyDescent="0.25">
      <c r="A55" s="184" t="s">
        <v>231</v>
      </c>
      <c r="B55" s="610"/>
      <c r="C55" s="610"/>
      <c r="D55" s="178"/>
      <c r="E55" s="610"/>
      <c r="F55" s="610"/>
    </row>
  </sheetData>
  <mergeCells count="43">
    <mergeCell ref="A14:A15"/>
    <mergeCell ref="B30:B31"/>
    <mergeCell ref="A1:F2"/>
    <mergeCell ref="B3:C3"/>
    <mergeCell ref="E3:F3"/>
    <mergeCell ref="A4:A9"/>
    <mergeCell ref="A10:A11"/>
    <mergeCell ref="A18:A19"/>
    <mergeCell ref="A12:A13"/>
    <mergeCell ref="C14:D14"/>
    <mergeCell ref="E14:F14"/>
    <mergeCell ref="C15:D15"/>
    <mergeCell ref="E15:F15"/>
    <mergeCell ref="A16:A17"/>
    <mergeCell ref="D20:D21"/>
    <mergeCell ref="A26:A29"/>
    <mergeCell ref="B26:B27"/>
    <mergeCell ref="B28:B29"/>
    <mergeCell ref="A20:A21"/>
    <mergeCell ref="A22:A23"/>
    <mergeCell ref="A24:A25"/>
    <mergeCell ref="A49:A50"/>
    <mergeCell ref="A52:A53"/>
    <mergeCell ref="A47:A48"/>
    <mergeCell ref="A30:A31"/>
    <mergeCell ref="A32:A33"/>
    <mergeCell ref="A35:A40"/>
    <mergeCell ref="A41:A44"/>
    <mergeCell ref="A34:F34"/>
    <mergeCell ref="B45:F45"/>
    <mergeCell ref="D47:F47"/>
    <mergeCell ref="C30:C31"/>
    <mergeCell ref="B32:B33"/>
    <mergeCell ref="C32:C33"/>
    <mergeCell ref="A45:A46"/>
    <mergeCell ref="B54:C54"/>
    <mergeCell ref="E54:F54"/>
    <mergeCell ref="B55:C55"/>
    <mergeCell ref="E55:F55"/>
    <mergeCell ref="B52:C52"/>
    <mergeCell ref="E52:F52"/>
    <mergeCell ref="B53:C53"/>
    <mergeCell ref="E53:F53"/>
  </mergeCells>
  <phoneticPr fontId="11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28"/>
  <sheetViews>
    <sheetView showGridLines="0" workbookViewId="0">
      <selection sqref="A1:IV28"/>
    </sheetView>
  </sheetViews>
  <sheetFormatPr defaultRowHeight="12.75" x14ac:dyDescent="0.2"/>
  <cols>
    <col min="1" max="256" width="11.42578125" customWidth="1"/>
  </cols>
  <sheetData>
    <row r="1" spans="1:1" x14ac:dyDescent="0.2">
      <c r="A1" s="16" t="s">
        <v>232</v>
      </c>
    </row>
    <row r="2" spans="1:1" x14ac:dyDescent="0.2">
      <c r="A2" s="16"/>
    </row>
    <row r="3" spans="1:1" x14ac:dyDescent="0.2">
      <c r="A3" s="16" t="s">
        <v>233</v>
      </c>
    </row>
    <row r="4" spans="1:1" x14ac:dyDescent="0.2">
      <c r="A4" s="16"/>
    </row>
    <row r="5" spans="1:1" x14ac:dyDescent="0.2">
      <c r="A5" s="16" t="s">
        <v>234</v>
      </c>
    </row>
    <row r="6" spans="1:1" x14ac:dyDescent="0.2">
      <c r="A6" s="16"/>
    </row>
    <row r="7" spans="1:1" x14ac:dyDescent="0.2">
      <c r="A7" s="16" t="s">
        <v>235</v>
      </c>
    </row>
    <row r="8" spans="1:1" x14ac:dyDescent="0.2">
      <c r="A8" s="16"/>
    </row>
    <row r="9" spans="1:1" x14ac:dyDescent="0.2">
      <c r="A9" s="16" t="s">
        <v>236</v>
      </c>
    </row>
    <row r="10" spans="1:1" x14ac:dyDescent="0.2">
      <c r="A10" s="17"/>
    </row>
    <row r="11" spans="1:1" x14ac:dyDescent="0.2">
      <c r="A11" s="18" t="s">
        <v>237</v>
      </c>
    </row>
    <row r="12" spans="1:1" x14ac:dyDescent="0.2">
      <c r="A12" s="18" t="s">
        <v>238</v>
      </c>
    </row>
    <row r="13" spans="1:1" x14ac:dyDescent="0.2">
      <c r="A13" s="18" t="s">
        <v>239</v>
      </c>
    </row>
    <row r="14" spans="1:1" x14ac:dyDescent="0.2">
      <c r="A14" s="18" t="s">
        <v>240</v>
      </c>
    </row>
    <row r="15" spans="1:1" x14ac:dyDescent="0.2">
      <c r="A15" s="18" t="s">
        <v>241</v>
      </c>
    </row>
    <row r="16" spans="1:1" x14ac:dyDescent="0.2">
      <c r="A16" s="17" t="s">
        <v>242</v>
      </c>
    </row>
    <row r="17" spans="1:1" x14ac:dyDescent="0.2">
      <c r="A17" s="17" t="s">
        <v>243</v>
      </c>
    </row>
    <row r="18" spans="1:1" x14ac:dyDescent="0.2">
      <c r="A18" s="18" t="s">
        <v>244</v>
      </c>
    </row>
    <row r="19" spans="1:1" x14ac:dyDescent="0.2">
      <c r="A19" s="18" t="s">
        <v>245</v>
      </c>
    </row>
    <row r="20" spans="1:1" x14ac:dyDescent="0.2">
      <c r="A20" s="16"/>
    </row>
    <row r="21" spans="1:1" x14ac:dyDescent="0.2">
      <c r="A21" s="16" t="s">
        <v>246</v>
      </c>
    </row>
    <row r="22" spans="1:1" x14ac:dyDescent="0.2">
      <c r="A22" s="16"/>
    </row>
    <row r="23" spans="1:1" x14ac:dyDescent="0.2">
      <c r="A23" s="16" t="s">
        <v>247</v>
      </c>
    </row>
    <row r="24" spans="1:1" x14ac:dyDescent="0.2">
      <c r="A24" s="16"/>
    </row>
    <row r="25" spans="1:1" x14ac:dyDescent="0.2">
      <c r="A25" s="16" t="s">
        <v>248</v>
      </c>
    </row>
    <row r="26" spans="1:1" x14ac:dyDescent="0.2">
      <c r="A26" s="16"/>
    </row>
    <row r="27" spans="1:1" x14ac:dyDescent="0.2">
      <c r="A27" s="16" t="s">
        <v>249</v>
      </c>
    </row>
    <row r="28" spans="1:1" x14ac:dyDescent="0.2">
      <c r="A28" s="16" t="s">
        <v>250</v>
      </c>
    </row>
  </sheetData>
  <phoneticPr fontId="2"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H77"/>
  <sheetViews>
    <sheetView showGridLines="0" topLeftCell="A24" zoomScaleNormal="100" workbookViewId="0">
      <selection activeCell="C25" sqref="C25"/>
    </sheetView>
  </sheetViews>
  <sheetFormatPr defaultRowHeight="15.75" x14ac:dyDescent="0.25"/>
  <cols>
    <col min="1" max="1" width="29.28515625" style="2" customWidth="1"/>
    <col min="2" max="2" width="48.28515625" style="75" customWidth="1"/>
    <col min="3" max="3" width="31" style="1" customWidth="1"/>
    <col min="4" max="4" width="30.42578125" style="1" customWidth="1"/>
    <col min="5" max="5" width="19.7109375" style="1" customWidth="1"/>
    <col min="6" max="256" width="11.42578125" customWidth="1"/>
  </cols>
  <sheetData>
    <row r="1" spans="1:8" ht="18" x14ac:dyDescent="0.25">
      <c r="A1" s="78"/>
    </row>
    <row r="2" spans="1:8" ht="18" x14ac:dyDescent="0.25">
      <c r="A2" s="117"/>
      <c r="B2" s="118" t="s">
        <v>251</v>
      </c>
      <c r="C2" s="119"/>
      <c r="D2" s="119"/>
    </row>
    <row r="3" spans="1:8" ht="21" thickBot="1" x14ac:dyDescent="0.35">
      <c r="F3" s="125" t="s">
        <v>3</v>
      </c>
      <c r="G3" s="125"/>
      <c r="H3" s="125"/>
    </row>
    <row r="4" spans="1:8" ht="16.5" thickBot="1" x14ac:dyDescent="0.3">
      <c r="A4" s="120" t="s">
        <v>252</v>
      </c>
      <c r="B4" s="121" t="s">
        <v>253</v>
      </c>
      <c r="C4" s="120" t="s">
        <v>254</v>
      </c>
      <c r="D4" s="122" t="s">
        <v>254</v>
      </c>
    </row>
    <row r="5" spans="1:8" x14ac:dyDescent="0.25">
      <c r="A5" s="25" t="s">
        <v>255</v>
      </c>
      <c r="B5" s="445" t="s">
        <v>256</v>
      </c>
      <c r="C5" s="26" t="s">
        <v>257</v>
      </c>
      <c r="D5" s="27"/>
    </row>
    <row r="6" spans="1:8" x14ac:dyDescent="0.25">
      <c r="A6" s="19" t="s">
        <v>258</v>
      </c>
      <c r="B6" s="446" t="s">
        <v>259</v>
      </c>
      <c r="C6" s="20" t="s">
        <v>260</v>
      </c>
      <c r="D6" s="21"/>
    </row>
    <row r="7" spans="1:8" ht="39" x14ac:dyDescent="0.25">
      <c r="A7" s="19" t="s">
        <v>261</v>
      </c>
      <c r="B7" s="446" t="s">
        <v>262</v>
      </c>
      <c r="C7" s="20" t="s">
        <v>263</v>
      </c>
      <c r="D7" s="21" t="s">
        <v>264</v>
      </c>
    </row>
    <row r="8" spans="1:8" ht="26.25" x14ac:dyDescent="0.25">
      <c r="A8" s="19" t="s">
        <v>265</v>
      </c>
      <c r="B8" s="446" t="s">
        <v>266</v>
      </c>
      <c r="C8" s="20"/>
      <c r="D8" s="21" t="s">
        <v>267</v>
      </c>
    </row>
    <row r="9" spans="1:8" ht="26.25" x14ac:dyDescent="0.25">
      <c r="A9" s="19" t="s">
        <v>268</v>
      </c>
      <c r="B9" s="446" t="s">
        <v>269</v>
      </c>
      <c r="C9" s="20" t="s">
        <v>270</v>
      </c>
      <c r="D9" s="21" t="s">
        <v>271</v>
      </c>
    </row>
    <row r="10" spans="1:8" x14ac:dyDescent="0.25">
      <c r="A10" s="19" t="s">
        <v>272</v>
      </c>
      <c r="B10" s="446" t="s">
        <v>32</v>
      </c>
      <c r="C10" s="20" t="s">
        <v>273</v>
      </c>
      <c r="D10" s="21" t="s">
        <v>274</v>
      </c>
    </row>
    <row r="11" spans="1:8" x14ac:dyDescent="0.25">
      <c r="A11" s="19" t="s">
        <v>275</v>
      </c>
      <c r="B11" s="446" t="s">
        <v>276</v>
      </c>
      <c r="C11" s="20" t="s">
        <v>277</v>
      </c>
      <c r="D11" s="21" t="s">
        <v>278</v>
      </c>
    </row>
    <row r="12" spans="1:8" x14ac:dyDescent="0.25">
      <c r="A12" s="19" t="s">
        <v>279</v>
      </c>
      <c r="B12" s="446" t="s">
        <v>32</v>
      </c>
      <c r="C12" s="20" t="s">
        <v>280</v>
      </c>
      <c r="D12" s="21" t="s">
        <v>281</v>
      </c>
    </row>
    <row r="13" spans="1:8" x14ac:dyDescent="0.25">
      <c r="A13" s="19" t="s">
        <v>282</v>
      </c>
      <c r="B13" s="446" t="s">
        <v>32</v>
      </c>
      <c r="C13" s="20"/>
      <c r="D13" s="21"/>
    </row>
    <row r="14" spans="1:8" x14ac:dyDescent="0.25">
      <c r="A14" s="19"/>
      <c r="B14" s="446"/>
      <c r="C14" s="20"/>
      <c r="D14" s="21"/>
    </row>
    <row r="15" spans="1:8" ht="26.25" x14ac:dyDescent="0.25">
      <c r="A15" s="19" t="s">
        <v>283</v>
      </c>
      <c r="B15" s="446" t="s">
        <v>32</v>
      </c>
      <c r="C15" s="20" t="s">
        <v>257</v>
      </c>
      <c r="D15" s="21" t="s">
        <v>284</v>
      </c>
    </row>
    <row r="16" spans="1:8" x14ac:dyDescent="0.25">
      <c r="A16" s="19" t="s">
        <v>285</v>
      </c>
      <c r="B16" s="446" t="s">
        <v>32</v>
      </c>
      <c r="C16" s="20" t="s">
        <v>263</v>
      </c>
      <c r="D16" s="21"/>
    </row>
    <row r="17" spans="1:4" x14ac:dyDescent="0.25">
      <c r="A17" s="19"/>
      <c r="B17" s="446"/>
      <c r="C17" s="20"/>
      <c r="D17" s="21"/>
    </row>
    <row r="18" spans="1:4" ht="16.5" thickBot="1" x14ac:dyDescent="0.3">
      <c r="A18" s="22" t="s">
        <v>286</v>
      </c>
      <c r="B18" s="447" t="s">
        <v>287</v>
      </c>
      <c r="C18" s="23" t="s">
        <v>288</v>
      </c>
      <c r="D18" s="24"/>
    </row>
    <row r="20" spans="1:4" x14ac:dyDescent="0.25">
      <c r="A20" s="112"/>
      <c r="B20" s="113" t="s">
        <v>289</v>
      </c>
      <c r="C20" s="114"/>
      <c r="D20" s="114"/>
    </row>
    <row r="21" spans="1:4" ht="16.5" thickBot="1" x14ac:dyDescent="0.3">
      <c r="A21" s="4"/>
    </row>
    <row r="22" spans="1:4" ht="16.5" thickBot="1" x14ac:dyDescent="0.3">
      <c r="A22" s="98" t="s">
        <v>252</v>
      </c>
      <c r="B22" s="115" t="s">
        <v>253</v>
      </c>
      <c r="C22" s="98" t="s">
        <v>254</v>
      </c>
      <c r="D22" s="116" t="s">
        <v>254</v>
      </c>
    </row>
    <row r="23" spans="1:4" ht="24" customHeight="1" x14ac:dyDescent="0.2">
      <c r="A23" s="644" t="s">
        <v>290</v>
      </c>
      <c r="B23" s="642" t="s">
        <v>291</v>
      </c>
      <c r="C23" s="20"/>
      <c r="D23" s="20"/>
    </row>
    <row r="24" spans="1:4" ht="26.25" customHeight="1" x14ac:dyDescent="0.2">
      <c r="A24" s="645"/>
      <c r="B24" s="643"/>
      <c r="C24" s="20" t="s">
        <v>27</v>
      </c>
      <c r="D24" s="20" t="s">
        <v>292</v>
      </c>
    </row>
    <row r="25" spans="1:4" x14ac:dyDescent="0.25">
      <c r="A25" s="45"/>
      <c r="B25" s="464" t="s">
        <v>293</v>
      </c>
      <c r="C25" s="20" t="s">
        <v>294</v>
      </c>
      <c r="D25" s="20" t="s">
        <v>295</v>
      </c>
    </row>
    <row r="26" spans="1:4" ht="47.25" x14ac:dyDescent="0.25">
      <c r="A26" s="465" t="s">
        <v>296</v>
      </c>
      <c r="B26" s="464" t="s">
        <v>297</v>
      </c>
      <c r="C26" s="20" t="s">
        <v>298</v>
      </c>
      <c r="D26" s="20" t="s">
        <v>299</v>
      </c>
    </row>
    <row r="27" spans="1:4" x14ac:dyDescent="0.25">
      <c r="A27" s="45"/>
      <c r="B27" s="464" t="s">
        <v>297</v>
      </c>
      <c r="C27" s="20" t="s">
        <v>91</v>
      </c>
      <c r="D27" s="20" t="s">
        <v>300</v>
      </c>
    </row>
    <row r="28" spans="1:4" x14ac:dyDescent="0.25">
      <c r="A28" s="45"/>
      <c r="B28" s="464" t="s">
        <v>297</v>
      </c>
      <c r="C28" s="20" t="s">
        <v>301</v>
      </c>
      <c r="D28" s="20" t="s">
        <v>302</v>
      </c>
    </row>
    <row r="29" spans="1:4" x14ac:dyDescent="0.25">
      <c r="A29" s="45"/>
      <c r="B29" s="464" t="s">
        <v>303</v>
      </c>
      <c r="C29" s="20" t="s">
        <v>304</v>
      </c>
      <c r="D29" s="20" t="s">
        <v>305</v>
      </c>
    </row>
    <row r="30" spans="1:4" x14ac:dyDescent="0.25">
      <c r="A30" s="45"/>
      <c r="B30" s="464" t="s">
        <v>306</v>
      </c>
      <c r="C30" s="20" t="s">
        <v>307</v>
      </c>
      <c r="D30" s="20"/>
    </row>
    <row r="31" spans="1:4" x14ac:dyDescent="0.25">
      <c r="A31" s="45"/>
      <c r="B31" s="464" t="s">
        <v>308</v>
      </c>
      <c r="C31" s="20" t="s">
        <v>86</v>
      </c>
      <c r="D31" s="20" t="s">
        <v>309</v>
      </c>
    </row>
    <row r="32" spans="1:4" ht="31.5" x14ac:dyDescent="0.25">
      <c r="A32" s="45"/>
      <c r="B32" s="464" t="s">
        <v>310</v>
      </c>
      <c r="C32" s="20" t="s">
        <v>311</v>
      </c>
      <c r="D32" s="20"/>
    </row>
    <row r="33" spans="1:4" x14ac:dyDescent="0.25">
      <c r="A33" s="45"/>
      <c r="B33" s="464"/>
      <c r="C33" s="20"/>
      <c r="D33" s="20"/>
    </row>
    <row r="34" spans="1:4" x14ac:dyDescent="0.25">
      <c r="A34" s="45" t="s">
        <v>312</v>
      </c>
      <c r="B34" s="464" t="s">
        <v>297</v>
      </c>
      <c r="C34" s="20" t="s">
        <v>313</v>
      </c>
      <c r="D34" s="20" t="s">
        <v>314</v>
      </c>
    </row>
    <row r="35" spans="1:4" x14ac:dyDescent="0.25">
      <c r="A35" s="45"/>
      <c r="B35" s="464" t="s">
        <v>297</v>
      </c>
      <c r="C35" s="20" t="s">
        <v>315</v>
      </c>
      <c r="D35" s="20" t="s">
        <v>316</v>
      </c>
    </row>
    <row r="36" spans="1:4" x14ac:dyDescent="0.25">
      <c r="A36" s="45"/>
      <c r="B36" s="464"/>
      <c r="C36" s="20"/>
      <c r="D36" s="20"/>
    </row>
    <row r="37" spans="1:4" x14ac:dyDescent="0.25">
      <c r="A37" s="45" t="s">
        <v>317</v>
      </c>
      <c r="B37" s="464" t="s">
        <v>318</v>
      </c>
      <c r="C37" s="20" t="s">
        <v>319</v>
      </c>
      <c r="D37" s="20" t="s">
        <v>320</v>
      </c>
    </row>
    <row r="38" spans="1:4" x14ac:dyDescent="0.25">
      <c r="A38" s="45"/>
      <c r="B38" s="464" t="s">
        <v>321</v>
      </c>
      <c r="C38" s="20" t="s">
        <v>322</v>
      </c>
      <c r="D38" s="20" t="s">
        <v>323</v>
      </c>
    </row>
    <row r="39" spans="1:4" x14ac:dyDescent="0.25">
      <c r="A39" s="45"/>
      <c r="B39" s="464"/>
      <c r="C39" s="20"/>
      <c r="D39" s="20"/>
    </row>
    <row r="40" spans="1:4" x14ac:dyDescent="0.25">
      <c r="A40" s="45"/>
      <c r="B40" s="464"/>
      <c r="C40" s="20"/>
      <c r="D40" s="20"/>
    </row>
    <row r="41" spans="1:4" ht="31.5" x14ac:dyDescent="0.25">
      <c r="A41" s="45" t="s">
        <v>324</v>
      </c>
      <c r="B41" s="464" t="s">
        <v>325</v>
      </c>
      <c r="C41" s="20" t="s">
        <v>5</v>
      </c>
      <c r="D41" s="20" t="s">
        <v>326</v>
      </c>
    </row>
    <row r="42" spans="1:4" ht="39" x14ac:dyDescent="0.25">
      <c r="A42" s="45"/>
      <c r="B42" s="464" t="s">
        <v>327</v>
      </c>
      <c r="C42" s="20" t="s">
        <v>328</v>
      </c>
      <c r="D42" s="20" t="s">
        <v>329</v>
      </c>
    </row>
    <row r="43" spans="1:4" ht="31.5" x14ac:dyDescent="0.25">
      <c r="A43" s="45"/>
      <c r="B43" s="464" t="s">
        <v>330</v>
      </c>
      <c r="C43" s="20" t="s">
        <v>331</v>
      </c>
      <c r="D43" s="20" t="s">
        <v>332</v>
      </c>
    </row>
    <row r="44" spans="1:4" x14ac:dyDescent="0.25">
      <c r="A44" s="45"/>
      <c r="B44" s="464"/>
      <c r="C44" s="20"/>
      <c r="D44" s="20"/>
    </row>
    <row r="45" spans="1:4" ht="26.25" x14ac:dyDescent="0.25">
      <c r="A45" s="45" t="s">
        <v>333</v>
      </c>
      <c r="B45" s="464"/>
      <c r="C45" s="20" t="s">
        <v>334</v>
      </c>
      <c r="D45" s="20" t="s">
        <v>335</v>
      </c>
    </row>
    <row r="46" spans="1:4" x14ac:dyDescent="0.25">
      <c r="A46" s="45"/>
      <c r="B46" s="464" t="s">
        <v>336</v>
      </c>
      <c r="C46" s="20" t="s">
        <v>337</v>
      </c>
      <c r="D46" s="20" t="s">
        <v>338</v>
      </c>
    </row>
    <row r="47" spans="1:4" x14ac:dyDescent="0.25">
      <c r="A47" s="45"/>
      <c r="B47" s="464"/>
      <c r="C47" s="20"/>
      <c r="D47" s="20"/>
    </row>
    <row r="48" spans="1:4" ht="26.25" x14ac:dyDescent="0.25">
      <c r="A48" s="45" t="s">
        <v>339</v>
      </c>
      <c r="B48" s="448" t="s">
        <v>340</v>
      </c>
      <c r="C48" s="20" t="s">
        <v>341</v>
      </c>
      <c r="D48" s="20" t="s">
        <v>342</v>
      </c>
    </row>
    <row r="49" spans="1:4" x14ac:dyDescent="0.25">
      <c r="A49" s="45"/>
      <c r="B49" s="464" t="s">
        <v>343</v>
      </c>
      <c r="C49" s="20" t="s">
        <v>344</v>
      </c>
      <c r="D49" s="20"/>
    </row>
    <row r="50" spans="1:4" x14ac:dyDescent="0.25">
      <c r="A50" s="45"/>
      <c r="B50" s="464" t="s">
        <v>343</v>
      </c>
      <c r="C50" s="20" t="s">
        <v>128</v>
      </c>
      <c r="D50" s="20" t="s">
        <v>345</v>
      </c>
    </row>
    <row r="51" spans="1:4" x14ac:dyDescent="0.25">
      <c r="A51" s="45"/>
      <c r="B51" s="464" t="s">
        <v>343</v>
      </c>
      <c r="C51" s="20" t="s">
        <v>346</v>
      </c>
      <c r="D51" s="20"/>
    </row>
    <row r="52" spans="1:4" x14ac:dyDescent="0.25">
      <c r="A52" s="45"/>
      <c r="B52" s="464" t="s">
        <v>343</v>
      </c>
      <c r="C52" s="20" t="s">
        <v>347</v>
      </c>
      <c r="D52" s="20"/>
    </row>
    <row r="53" spans="1:4" x14ac:dyDescent="0.25">
      <c r="A53" s="79" t="s">
        <v>348</v>
      </c>
      <c r="B53" s="80" t="s">
        <v>349</v>
      </c>
      <c r="C53" s="81"/>
      <c r="D53" s="81"/>
    </row>
    <row r="54" spans="1:4" ht="115.5" x14ac:dyDescent="0.25">
      <c r="A54" s="74" t="s">
        <v>350</v>
      </c>
      <c r="B54" s="464" t="s">
        <v>94</v>
      </c>
      <c r="C54" s="29" t="s">
        <v>351</v>
      </c>
      <c r="D54" s="20" t="s">
        <v>352</v>
      </c>
    </row>
    <row r="55" spans="1:4" ht="39" x14ac:dyDescent="0.25">
      <c r="A55" s="28"/>
      <c r="B55" s="465"/>
      <c r="C55" s="28" t="s">
        <v>353</v>
      </c>
      <c r="D55" s="30" t="s">
        <v>354</v>
      </c>
    </row>
    <row r="57" spans="1:4" x14ac:dyDescent="0.25">
      <c r="A57" s="105"/>
      <c r="B57" s="106" t="s">
        <v>355</v>
      </c>
      <c r="C57" s="107"/>
      <c r="D57" s="107"/>
    </row>
    <row r="58" spans="1:4" ht="16.5" thickBot="1" x14ac:dyDescent="0.3"/>
    <row r="59" spans="1:4" ht="16.5" thickBot="1" x14ac:dyDescent="0.3">
      <c r="A59" s="108" t="s">
        <v>252</v>
      </c>
      <c r="B59" s="109" t="s">
        <v>253</v>
      </c>
      <c r="C59" s="110" t="s">
        <v>254</v>
      </c>
      <c r="D59" s="111" t="s">
        <v>254</v>
      </c>
    </row>
    <row r="60" spans="1:4" ht="31.5" x14ac:dyDescent="0.25">
      <c r="A60" s="3" t="s">
        <v>356</v>
      </c>
      <c r="B60" s="449" t="s">
        <v>357</v>
      </c>
      <c r="C60" s="19" t="s">
        <v>358</v>
      </c>
      <c r="D60" s="8" t="s">
        <v>359</v>
      </c>
    </row>
    <row r="61" spans="1:4" ht="39" x14ac:dyDescent="0.25">
      <c r="B61" s="76"/>
      <c r="C61" s="20"/>
      <c r="D61" s="8" t="s">
        <v>360</v>
      </c>
    </row>
    <row r="62" spans="1:4" ht="77.25" x14ac:dyDescent="0.25">
      <c r="A62" s="3" t="s">
        <v>361</v>
      </c>
      <c r="B62" s="76" t="s">
        <v>362</v>
      </c>
      <c r="C62" s="19" t="s">
        <v>363</v>
      </c>
      <c r="D62" s="8" t="s">
        <v>364</v>
      </c>
    </row>
    <row r="63" spans="1:4" ht="16.5" thickBot="1" x14ac:dyDescent="0.3">
      <c r="A63" s="9"/>
      <c r="B63" s="77"/>
      <c r="C63" s="20"/>
      <c r="D63" s="10"/>
    </row>
    <row r="65" spans="1:4" x14ac:dyDescent="0.25">
      <c r="A65" s="101"/>
      <c r="B65" s="102" t="s">
        <v>365</v>
      </c>
      <c r="C65" s="103"/>
      <c r="D65" s="103"/>
    </row>
    <row r="66" spans="1:4" ht="16.5" thickBot="1" x14ac:dyDescent="0.3"/>
    <row r="67" spans="1:4" ht="16.5" thickBot="1" x14ac:dyDescent="0.3">
      <c r="A67" s="99" t="s">
        <v>252</v>
      </c>
      <c r="B67" s="104" t="s">
        <v>253</v>
      </c>
      <c r="C67" s="99" t="s">
        <v>254</v>
      </c>
      <c r="D67" s="100" t="s">
        <v>254</v>
      </c>
    </row>
    <row r="68" spans="1:4" ht="31.5" x14ac:dyDescent="0.25">
      <c r="A68" s="31" t="s">
        <v>366</v>
      </c>
      <c r="B68" s="446"/>
      <c r="C68" s="20"/>
      <c r="D68" s="21"/>
    </row>
    <row r="69" spans="1:4" x14ac:dyDescent="0.25">
      <c r="A69" s="19"/>
      <c r="B69" s="446"/>
      <c r="C69" s="20"/>
      <c r="D69" s="21"/>
    </row>
    <row r="70" spans="1:4" x14ac:dyDescent="0.25">
      <c r="A70" s="19"/>
      <c r="B70" s="446"/>
      <c r="C70" s="20"/>
      <c r="D70" s="21"/>
    </row>
    <row r="71" spans="1:4" x14ac:dyDescent="0.25">
      <c r="A71" s="31" t="s">
        <v>367</v>
      </c>
      <c r="B71" s="446"/>
      <c r="C71" s="20"/>
      <c r="D71" s="21"/>
    </row>
    <row r="72" spans="1:4" x14ac:dyDescent="0.25">
      <c r="A72" s="19"/>
      <c r="B72" s="446"/>
      <c r="C72" s="20"/>
      <c r="D72" s="21"/>
    </row>
    <row r="73" spans="1:4" ht="64.5" x14ac:dyDescent="0.25">
      <c r="A73" s="30" t="s">
        <v>368</v>
      </c>
      <c r="B73" s="446" t="s">
        <v>369</v>
      </c>
      <c r="C73" s="123" t="s">
        <v>370</v>
      </c>
      <c r="D73" s="21"/>
    </row>
    <row r="74" spans="1:4" x14ac:dyDescent="0.25">
      <c r="A74" s="19"/>
      <c r="B74" s="446"/>
      <c r="C74" s="20"/>
      <c r="D74" s="21"/>
    </row>
    <row r="75" spans="1:4" x14ac:dyDescent="0.25">
      <c r="A75" s="31" t="s">
        <v>371</v>
      </c>
      <c r="B75" s="446"/>
      <c r="C75" s="20"/>
      <c r="D75" s="21"/>
    </row>
    <row r="76" spans="1:4" x14ac:dyDescent="0.25">
      <c r="A76" s="19"/>
      <c r="B76" s="446"/>
      <c r="C76" s="20"/>
      <c r="D76" s="21"/>
    </row>
    <row r="77" spans="1:4" ht="52.5" thickBot="1" x14ac:dyDescent="0.3">
      <c r="A77" s="32" t="s">
        <v>372</v>
      </c>
      <c r="B77" s="447" t="s">
        <v>100</v>
      </c>
      <c r="C77" s="124" t="s">
        <v>373</v>
      </c>
      <c r="D77" s="24"/>
    </row>
  </sheetData>
  <mergeCells count="2">
    <mergeCell ref="B23:B24"/>
    <mergeCell ref="A23:A24"/>
  </mergeCells>
  <phoneticPr fontId="2" type="noConversion"/>
  <pageMargins left="0.75" right="0.75" top="1" bottom="1" header="0.5" footer="0.5"/>
  <pageSetup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2:G66"/>
  <sheetViews>
    <sheetView showGridLines="0" workbookViewId="0">
      <selection activeCell="D43" sqref="D43"/>
    </sheetView>
  </sheetViews>
  <sheetFormatPr defaultRowHeight="15" x14ac:dyDescent="0.2"/>
  <cols>
    <col min="1" max="1" width="30" customWidth="1"/>
    <col min="2" max="2" width="23.28515625" style="12" bestFit="1" customWidth="1"/>
    <col min="3" max="3" width="29.28515625" bestFit="1" customWidth="1"/>
    <col min="4" max="4" width="41.7109375" style="73" bestFit="1" customWidth="1"/>
    <col min="5" max="5" width="37.42578125" style="1" customWidth="1"/>
    <col min="6" max="6" width="29" customWidth="1"/>
    <col min="7" max="7" width="26.42578125" customWidth="1"/>
    <col min="8" max="256" width="11.42578125" customWidth="1"/>
  </cols>
  <sheetData>
    <row r="2" spans="1:7" ht="15.75" x14ac:dyDescent="0.25">
      <c r="B2" s="3"/>
      <c r="C2" s="3"/>
      <c r="F2" s="1"/>
      <c r="G2" s="1"/>
    </row>
    <row r="3" spans="1:7" ht="15.75" x14ac:dyDescent="0.25">
      <c r="B3" s="3"/>
      <c r="C3" s="3"/>
      <c r="F3" s="1"/>
      <c r="G3" s="1"/>
    </row>
    <row r="4" spans="1:7" ht="13.5" x14ac:dyDescent="0.25">
      <c r="B4" s="649" t="s">
        <v>374</v>
      </c>
      <c r="C4" s="650"/>
      <c r="D4" s="650"/>
      <c r="E4" s="7"/>
      <c r="F4" s="1"/>
      <c r="G4" s="1"/>
    </row>
    <row r="5" spans="1:7" ht="15.75" x14ac:dyDescent="0.25">
      <c r="B5" s="6"/>
      <c r="C5" s="7"/>
      <c r="E5" s="7"/>
      <c r="F5" s="1"/>
      <c r="G5" s="1"/>
    </row>
    <row r="6" spans="1:7" ht="15.75" x14ac:dyDescent="0.25">
      <c r="A6" s="15" t="s">
        <v>375</v>
      </c>
      <c r="B6" s="15"/>
      <c r="C6" s="15"/>
    </row>
    <row r="7" spans="1:7" ht="15.75" x14ac:dyDescent="0.25">
      <c r="A7" s="15"/>
      <c r="B7" s="15" t="s">
        <v>376</v>
      </c>
      <c r="C7" s="15"/>
    </row>
    <row r="8" spans="1:7" ht="15.75" x14ac:dyDescent="0.25">
      <c r="A8" s="15"/>
      <c r="B8" s="15" t="s">
        <v>377</v>
      </c>
      <c r="C8" s="15"/>
    </row>
    <row r="9" spans="1:7" ht="15.75" x14ac:dyDescent="0.25">
      <c r="A9" s="15"/>
      <c r="B9" s="15" t="s">
        <v>378</v>
      </c>
      <c r="C9" s="15"/>
    </row>
    <row r="10" spans="1:7" ht="12.75" x14ac:dyDescent="0.2">
      <c r="A10" s="11"/>
      <c r="B10" s="11"/>
      <c r="C10" s="11"/>
    </row>
    <row r="11" spans="1:7" ht="12.75" x14ac:dyDescent="0.2">
      <c r="A11" s="13" t="s">
        <v>379</v>
      </c>
      <c r="B11" s="13"/>
      <c r="C11" s="13"/>
      <c r="D11" s="84"/>
      <c r="E11" s="14"/>
    </row>
    <row r="12" spans="1:7" ht="12.75" x14ac:dyDescent="0.2">
      <c r="B12"/>
    </row>
    <row r="13" spans="1:7" ht="12.75" x14ac:dyDescent="0.2">
      <c r="B13"/>
    </row>
    <row r="14" spans="1:7" ht="51.75" x14ac:dyDescent="0.25">
      <c r="A14" s="33" t="s">
        <v>380</v>
      </c>
      <c r="B14" s="34" t="s">
        <v>381</v>
      </c>
      <c r="C14" s="33" t="s">
        <v>382</v>
      </c>
      <c r="D14" s="85" t="s">
        <v>383</v>
      </c>
      <c r="E14" s="19" t="s">
        <v>384</v>
      </c>
      <c r="F14" s="19" t="s">
        <v>385</v>
      </c>
    </row>
    <row r="15" spans="1:7" ht="12.75" x14ac:dyDescent="0.2">
      <c r="A15" s="651" t="s">
        <v>386</v>
      </c>
      <c r="B15" s="36" t="s">
        <v>386</v>
      </c>
      <c r="C15" s="83" t="s">
        <v>387</v>
      </c>
      <c r="D15" s="86">
        <v>460</v>
      </c>
      <c r="E15" s="58"/>
      <c r="F15" s="59"/>
    </row>
    <row r="16" spans="1:7" ht="12.75" x14ac:dyDescent="0.2">
      <c r="A16" s="652"/>
      <c r="B16" s="36" t="s">
        <v>388</v>
      </c>
      <c r="C16" s="35"/>
      <c r="D16" s="87" t="s">
        <v>308</v>
      </c>
      <c r="E16" s="58"/>
      <c r="F16" s="59"/>
    </row>
    <row r="17" spans="1:6" ht="12.75" x14ac:dyDescent="0.2">
      <c r="A17" s="652"/>
      <c r="B17" s="35"/>
      <c r="C17" s="35"/>
      <c r="D17" s="87"/>
      <c r="E17" s="58"/>
      <c r="F17" s="59"/>
    </row>
    <row r="18" spans="1:6" ht="12.75" x14ac:dyDescent="0.2">
      <c r="A18" s="652"/>
      <c r="B18" s="36" t="s">
        <v>389</v>
      </c>
      <c r="C18" s="82" t="s">
        <v>390</v>
      </c>
      <c r="D18" s="87"/>
      <c r="E18" s="58"/>
      <c r="F18" s="59"/>
    </row>
    <row r="19" spans="1:6" ht="12.75" x14ac:dyDescent="0.2">
      <c r="A19" s="652"/>
      <c r="B19" s="36" t="s">
        <v>391</v>
      </c>
      <c r="C19" s="82" t="s">
        <v>390</v>
      </c>
      <c r="D19" s="87"/>
      <c r="E19" s="58"/>
      <c r="F19" s="59"/>
    </row>
    <row r="20" spans="1:6" ht="12.75" x14ac:dyDescent="0.2">
      <c r="A20" s="652"/>
      <c r="B20" s="35"/>
      <c r="C20" s="82"/>
      <c r="D20" s="87"/>
      <c r="E20" s="58"/>
      <c r="F20" s="59"/>
    </row>
    <row r="21" spans="1:6" ht="12.75" x14ac:dyDescent="0.2">
      <c r="A21" s="652"/>
      <c r="B21" s="36" t="s">
        <v>392</v>
      </c>
      <c r="C21" s="82" t="s">
        <v>390</v>
      </c>
      <c r="D21" s="87"/>
      <c r="E21" s="58"/>
      <c r="F21" s="59"/>
    </row>
    <row r="22" spans="1:6" ht="12.75" x14ac:dyDescent="0.2">
      <c r="A22" s="652"/>
      <c r="B22" s="36" t="s">
        <v>393</v>
      </c>
      <c r="C22" s="82" t="s">
        <v>390</v>
      </c>
      <c r="D22" s="87"/>
      <c r="E22" s="58"/>
      <c r="F22" s="59"/>
    </row>
    <row r="23" spans="1:6" ht="12.75" x14ac:dyDescent="0.2">
      <c r="A23" s="652"/>
      <c r="B23" s="36" t="s">
        <v>394</v>
      </c>
      <c r="C23" s="82" t="s">
        <v>390</v>
      </c>
      <c r="D23" s="87"/>
      <c r="E23" s="58"/>
      <c r="F23" s="59"/>
    </row>
    <row r="24" spans="1:6" ht="13.5" thickBot="1" x14ac:dyDescent="0.25">
      <c r="A24" s="653"/>
      <c r="B24" s="38" t="s">
        <v>395</v>
      </c>
      <c r="C24" s="82" t="s">
        <v>390</v>
      </c>
      <c r="D24" s="87"/>
      <c r="E24" s="60"/>
      <c r="F24" s="61"/>
    </row>
    <row r="25" spans="1:6" ht="13.5" thickBot="1" x14ac:dyDescent="0.25">
      <c r="A25" s="466"/>
      <c r="B25" s="36" t="s">
        <v>396</v>
      </c>
      <c r="C25" s="83" t="s">
        <v>397</v>
      </c>
      <c r="D25" s="86" t="s">
        <v>398</v>
      </c>
      <c r="E25" s="58"/>
      <c r="F25" s="59"/>
    </row>
    <row r="26" spans="1:6" ht="12.75" x14ac:dyDescent="0.2">
      <c r="A26" s="654" t="s">
        <v>399</v>
      </c>
      <c r="B26" s="36" t="s">
        <v>400</v>
      </c>
      <c r="C26" s="83" t="s">
        <v>397</v>
      </c>
      <c r="D26" s="86" t="s">
        <v>401</v>
      </c>
      <c r="E26" s="58"/>
      <c r="F26" s="59"/>
    </row>
    <row r="27" spans="1:6" ht="12.75" x14ac:dyDescent="0.2">
      <c r="A27" s="652"/>
      <c r="B27" s="36" t="s">
        <v>402</v>
      </c>
      <c r="C27" s="83" t="s">
        <v>32</v>
      </c>
      <c r="D27" s="87"/>
      <c r="E27" s="58"/>
      <c r="F27" s="59"/>
    </row>
    <row r="28" spans="1:6" ht="12.75" x14ac:dyDescent="0.2">
      <c r="A28" s="652"/>
      <c r="B28" s="35"/>
      <c r="C28" s="36"/>
      <c r="D28" s="87"/>
      <c r="E28" s="58"/>
      <c r="F28" s="59"/>
    </row>
    <row r="29" spans="1:6" ht="12.75" x14ac:dyDescent="0.2">
      <c r="A29" s="652"/>
      <c r="B29" s="36" t="s">
        <v>403</v>
      </c>
      <c r="C29" s="82" t="s">
        <v>390</v>
      </c>
      <c r="D29" s="87"/>
      <c r="E29" s="58"/>
      <c r="F29" s="59"/>
    </row>
    <row r="30" spans="1:6" ht="12.75" x14ac:dyDescent="0.2">
      <c r="A30" s="652"/>
      <c r="B30" s="36" t="s">
        <v>404</v>
      </c>
      <c r="C30" s="82" t="s">
        <v>390</v>
      </c>
      <c r="D30" s="87"/>
      <c r="E30" s="58"/>
      <c r="F30" s="59"/>
    </row>
    <row r="31" spans="1:6" ht="12.75" x14ac:dyDescent="0.2">
      <c r="A31" s="652"/>
      <c r="B31" s="36"/>
      <c r="C31" s="82"/>
      <c r="D31" s="87"/>
      <c r="E31" s="58"/>
      <c r="F31" s="59"/>
    </row>
    <row r="32" spans="1:6" ht="12.75" x14ac:dyDescent="0.2">
      <c r="A32" s="652"/>
      <c r="B32" s="36" t="s">
        <v>405</v>
      </c>
      <c r="C32" s="82" t="s">
        <v>390</v>
      </c>
      <c r="D32" s="87"/>
      <c r="E32" s="58"/>
      <c r="F32" s="59"/>
    </row>
    <row r="33" spans="1:6" ht="12.75" x14ac:dyDescent="0.2">
      <c r="A33" s="652"/>
      <c r="B33" s="36" t="s">
        <v>406</v>
      </c>
      <c r="C33" s="82" t="s">
        <v>390</v>
      </c>
      <c r="D33" s="87"/>
      <c r="E33" s="58"/>
      <c r="F33" s="59"/>
    </row>
    <row r="34" spans="1:6" ht="12.75" x14ac:dyDescent="0.2">
      <c r="A34" s="652"/>
      <c r="B34" s="36" t="s">
        <v>407</v>
      </c>
      <c r="C34" s="82" t="s">
        <v>390</v>
      </c>
      <c r="D34" s="87"/>
      <c r="E34" s="58"/>
      <c r="F34" s="59"/>
    </row>
    <row r="35" spans="1:6" ht="12.75" x14ac:dyDescent="0.2">
      <c r="A35" s="652"/>
      <c r="B35" s="36" t="s">
        <v>408</v>
      </c>
      <c r="C35" s="82" t="s">
        <v>390</v>
      </c>
      <c r="D35" s="87"/>
      <c r="E35" s="58"/>
      <c r="F35" s="59"/>
    </row>
    <row r="36" spans="1:6" ht="13.5" thickBot="1" x14ac:dyDescent="0.25">
      <c r="A36" s="652"/>
      <c r="B36" s="39"/>
      <c r="C36" s="37"/>
      <c r="D36" s="88"/>
      <c r="E36" s="62"/>
      <c r="F36" s="63"/>
    </row>
    <row r="37" spans="1:6" ht="13.5" thickTop="1" x14ac:dyDescent="0.2">
      <c r="A37" s="655" t="s">
        <v>409</v>
      </c>
      <c r="B37" s="41" t="s">
        <v>409</v>
      </c>
      <c r="C37" s="96" t="s">
        <v>32</v>
      </c>
      <c r="D37" s="89"/>
      <c r="E37" s="64"/>
      <c r="F37" s="65"/>
    </row>
    <row r="38" spans="1:6" ht="12.75" x14ac:dyDescent="0.2">
      <c r="A38" s="652"/>
      <c r="B38" s="35"/>
      <c r="C38" s="35"/>
      <c r="D38" s="87"/>
      <c r="E38" s="58"/>
      <c r="F38" s="59"/>
    </row>
    <row r="39" spans="1:6" ht="12.75" x14ac:dyDescent="0.2">
      <c r="A39" s="652"/>
      <c r="B39" s="36" t="s">
        <v>410</v>
      </c>
      <c r="C39" s="83" t="s">
        <v>32</v>
      </c>
      <c r="D39" s="87"/>
      <c r="E39" s="58"/>
      <c r="F39" s="66"/>
    </row>
    <row r="40" spans="1:6" ht="12.75" x14ac:dyDescent="0.2">
      <c r="A40" s="652"/>
      <c r="B40" s="35"/>
      <c r="C40" s="35"/>
      <c r="D40" s="87"/>
      <c r="E40" s="58"/>
      <c r="F40" s="59"/>
    </row>
    <row r="41" spans="1:6" ht="12.75" x14ac:dyDescent="0.2">
      <c r="A41" s="652"/>
      <c r="B41" s="36" t="s">
        <v>411</v>
      </c>
      <c r="C41" s="83" t="s">
        <v>32</v>
      </c>
      <c r="D41" s="87"/>
      <c r="E41" s="58"/>
      <c r="F41" s="66"/>
    </row>
    <row r="42" spans="1:6" ht="12.75" x14ac:dyDescent="0.2">
      <c r="A42" s="652"/>
      <c r="B42" s="36" t="s">
        <v>412</v>
      </c>
      <c r="C42" s="83" t="s">
        <v>32</v>
      </c>
      <c r="D42" s="87"/>
      <c r="E42" s="58"/>
      <c r="F42" s="59"/>
    </row>
    <row r="43" spans="1:6" ht="12.75" x14ac:dyDescent="0.2">
      <c r="A43" s="652"/>
      <c r="B43" s="35"/>
      <c r="C43" s="35"/>
      <c r="D43" s="87"/>
      <c r="E43" s="58"/>
      <c r="F43" s="66"/>
    </row>
    <row r="44" spans="1:6" ht="13.5" thickBot="1" x14ac:dyDescent="0.25">
      <c r="A44" s="656"/>
      <c r="B44" s="42"/>
      <c r="C44" s="42"/>
      <c r="D44" s="90"/>
      <c r="E44" s="67"/>
      <c r="F44" s="68"/>
    </row>
    <row r="45" spans="1:6" ht="13.5" thickTop="1" x14ac:dyDescent="0.2">
      <c r="A45" s="655" t="s">
        <v>413</v>
      </c>
      <c r="B45" s="41" t="s">
        <v>413</v>
      </c>
      <c r="C45" s="94" t="s">
        <v>414</v>
      </c>
      <c r="D45" s="95" t="s">
        <v>415</v>
      </c>
      <c r="E45" s="64"/>
      <c r="F45" s="65"/>
    </row>
    <row r="46" spans="1:6" ht="12.75" x14ac:dyDescent="0.2">
      <c r="A46" s="652"/>
      <c r="B46" s="35"/>
      <c r="C46" s="35"/>
      <c r="D46" s="86" t="s">
        <v>416</v>
      </c>
      <c r="E46" s="58"/>
      <c r="F46" s="59"/>
    </row>
    <row r="47" spans="1:6" ht="12.75" x14ac:dyDescent="0.2">
      <c r="A47" s="652"/>
      <c r="B47" s="36" t="s">
        <v>417</v>
      </c>
      <c r="C47" s="82" t="s">
        <v>390</v>
      </c>
      <c r="D47" s="87"/>
      <c r="E47" s="58"/>
      <c r="F47" s="59"/>
    </row>
    <row r="48" spans="1:6" ht="12.75" x14ac:dyDescent="0.2">
      <c r="A48" s="652"/>
      <c r="B48" s="36"/>
      <c r="C48" s="35"/>
      <c r="D48" s="87"/>
      <c r="E48" s="58"/>
      <c r="F48" s="59"/>
    </row>
    <row r="49" spans="1:6" ht="12.75" x14ac:dyDescent="0.2">
      <c r="A49" s="652"/>
      <c r="B49" s="36" t="s">
        <v>418</v>
      </c>
      <c r="C49" s="82" t="s">
        <v>390</v>
      </c>
      <c r="D49" s="87"/>
      <c r="E49" s="58"/>
      <c r="F49" s="66"/>
    </row>
    <row r="50" spans="1:6" ht="12.75" x14ac:dyDescent="0.2">
      <c r="A50" s="652"/>
      <c r="B50" s="36" t="s">
        <v>419</v>
      </c>
      <c r="C50" s="82" t="s">
        <v>390</v>
      </c>
      <c r="D50" s="87"/>
      <c r="E50" s="58"/>
      <c r="F50" s="59"/>
    </row>
    <row r="51" spans="1:6" ht="13.5" thickBot="1" x14ac:dyDescent="0.25">
      <c r="A51" s="652"/>
      <c r="B51" s="39"/>
      <c r="C51" s="40"/>
      <c r="D51" s="88"/>
      <c r="E51" s="62"/>
      <c r="F51" s="63"/>
    </row>
    <row r="52" spans="1:6" ht="13.5" thickTop="1" x14ac:dyDescent="0.2">
      <c r="A52" s="657" t="s">
        <v>420</v>
      </c>
      <c r="B52" s="55"/>
      <c r="C52" s="43"/>
      <c r="D52" s="91"/>
      <c r="E52" s="64"/>
      <c r="F52" s="65"/>
    </row>
    <row r="53" spans="1:6" ht="15.75" x14ac:dyDescent="0.25">
      <c r="A53" s="658"/>
      <c r="B53" s="33" t="s">
        <v>421</v>
      </c>
      <c r="C53" s="83" t="s">
        <v>32</v>
      </c>
      <c r="D53" s="45"/>
      <c r="E53" s="58"/>
      <c r="F53" s="59"/>
    </row>
    <row r="54" spans="1:6" ht="15.75" x14ac:dyDescent="0.25">
      <c r="A54" s="658"/>
      <c r="B54" s="33" t="s">
        <v>319</v>
      </c>
      <c r="C54" s="83" t="s">
        <v>32</v>
      </c>
      <c r="D54" s="45"/>
      <c r="E54" s="58"/>
      <c r="F54" s="59"/>
    </row>
    <row r="55" spans="1:6" ht="16.5" thickBot="1" x14ac:dyDescent="0.3">
      <c r="A55" s="658"/>
      <c r="B55" s="33" t="s">
        <v>422</v>
      </c>
      <c r="C55" s="56" t="s">
        <v>423</v>
      </c>
      <c r="D55" s="92"/>
      <c r="E55" s="58"/>
      <c r="F55" s="59"/>
    </row>
    <row r="56" spans="1:6" ht="16.5" thickTop="1" x14ac:dyDescent="0.25">
      <c r="A56" s="658"/>
      <c r="B56" s="33" t="s">
        <v>424</v>
      </c>
      <c r="C56" s="82" t="s">
        <v>425</v>
      </c>
      <c r="D56" s="95" t="s">
        <v>426</v>
      </c>
      <c r="E56" s="58"/>
      <c r="F56" s="59"/>
    </row>
    <row r="57" spans="1:6" ht="15.75" x14ac:dyDescent="0.25">
      <c r="A57" s="658"/>
      <c r="B57" s="33" t="s">
        <v>427</v>
      </c>
      <c r="C57" s="82" t="s">
        <v>390</v>
      </c>
      <c r="D57" s="92"/>
      <c r="E57" s="58"/>
      <c r="F57" s="59"/>
    </row>
    <row r="58" spans="1:6" ht="15.75" thickBot="1" x14ac:dyDescent="0.25">
      <c r="A58" s="658"/>
      <c r="B58" s="450"/>
      <c r="C58" s="57"/>
      <c r="D58" s="93"/>
      <c r="E58" s="62"/>
      <c r="F58" s="63"/>
    </row>
    <row r="59" spans="1:6" ht="15.75" thickTop="1" x14ac:dyDescent="0.25">
      <c r="A59" s="43" t="s">
        <v>428</v>
      </c>
      <c r="B59" s="44" t="s">
        <v>381</v>
      </c>
      <c r="C59" s="43" t="s">
        <v>382</v>
      </c>
      <c r="D59" s="91" t="s">
        <v>429</v>
      </c>
      <c r="E59" s="64"/>
      <c r="F59" s="65"/>
    </row>
    <row r="60" spans="1:6" ht="12.75" x14ac:dyDescent="0.2">
      <c r="A60" s="646" t="s">
        <v>430</v>
      </c>
      <c r="B60" s="35"/>
      <c r="C60" s="35"/>
      <c r="D60" s="87"/>
      <c r="E60" s="58"/>
      <c r="F60" s="59"/>
    </row>
    <row r="61" spans="1:6" ht="12.75" x14ac:dyDescent="0.2">
      <c r="A61" s="647"/>
      <c r="B61" s="36" t="s">
        <v>430</v>
      </c>
      <c r="C61" s="83" t="s">
        <v>431</v>
      </c>
      <c r="D61" s="82" t="s">
        <v>432</v>
      </c>
      <c r="E61" s="58" t="s">
        <v>433</v>
      </c>
      <c r="F61" s="59"/>
    </row>
    <row r="62" spans="1:6" ht="12.75" x14ac:dyDescent="0.2">
      <c r="A62" s="647"/>
      <c r="B62" s="35"/>
      <c r="C62" s="35"/>
      <c r="D62" s="87"/>
      <c r="E62" s="58"/>
      <c r="F62" s="59"/>
    </row>
    <row r="63" spans="1:6" ht="12.75" x14ac:dyDescent="0.2">
      <c r="A63" s="647"/>
      <c r="B63" s="36" t="s">
        <v>434</v>
      </c>
      <c r="C63" s="82" t="s">
        <v>390</v>
      </c>
      <c r="D63" s="97">
        <v>0.26</v>
      </c>
      <c r="E63" s="58" t="s">
        <v>435</v>
      </c>
      <c r="F63" s="59"/>
    </row>
    <row r="64" spans="1:6" ht="12.75" x14ac:dyDescent="0.2">
      <c r="A64" s="647"/>
      <c r="B64" s="35"/>
      <c r="C64" s="35"/>
      <c r="D64" s="87"/>
      <c r="E64" s="58"/>
      <c r="F64" s="59"/>
    </row>
    <row r="65" spans="1:6" ht="12.75" x14ac:dyDescent="0.2">
      <c r="A65" s="647"/>
      <c r="B65" s="36" t="s">
        <v>436</v>
      </c>
      <c r="C65" s="82" t="s">
        <v>390</v>
      </c>
      <c r="D65" s="97">
        <v>0.25</v>
      </c>
      <c r="E65" s="58" t="s">
        <v>437</v>
      </c>
      <c r="F65" s="59"/>
    </row>
    <row r="66" spans="1:6" ht="12.75" x14ac:dyDescent="0.2">
      <c r="A66" s="648"/>
      <c r="B66" s="36" t="s">
        <v>438</v>
      </c>
      <c r="C66" s="35"/>
      <c r="D66" s="87"/>
      <c r="E66" s="58"/>
      <c r="F66" s="59"/>
    </row>
  </sheetData>
  <mergeCells count="7">
    <mergeCell ref="A60:A66"/>
    <mergeCell ref="B4:D4"/>
    <mergeCell ref="A15:A24"/>
    <mergeCell ref="A26:A36"/>
    <mergeCell ref="A37:A44"/>
    <mergeCell ref="A45:A51"/>
    <mergeCell ref="A52:A58"/>
  </mergeCells>
  <phoneticPr fontId="2" type="noConversion"/>
  <pageMargins left="0.75" right="0.75" top="1" bottom="1" header="0.5" footer="0.5"/>
  <pageSetup orientation="portrait"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B1:F48"/>
  <sheetViews>
    <sheetView showGridLines="0" workbookViewId="0">
      <selection activeCell="L33" sqref="L33"/>
    </sheetView>
  </sheetViews>
  <sheetFormatPr defaultRowHeight="12.75" x14ac:dyDescent="0.2"/>
  <cols>
    <col min="1" max="1" width="9.28515625" customWidth="1"/>
    <col min="2" max="2" width="22.5703125" customWidth="1"/>
    <col min="3" max="3" width="22.28515625" customWidth="1"/>
    <col min="4" max="4" width="25.5703125" customWidth="1"/>
    <col min="5" max="5" width="25.28515625" customWidth="1"/>
    <col min="6" max="256" width="11.42578125" customWidth="1"/>
  </cols>
  <sheetData>
    <row r="1" spans="2:6" ht="18" x14ac:dyDescent="0.25">
      <c r="B1" s="664" t="s">
        <v>439</v>
      </c>
      <c r="C1" s="665"/>
      <c r="D1" s="665"/>
      <c r="E1" s="665"/>
    </row>
    <row r="2" spans="2:6" x14ac:dyDescent="0.2">
      <c r="B2" s="14"/>
      <c r="C2" s="2"/>
      <c r="D2" s="2"/>
    </row>
    <row r="3" spans="2:6" ht="15" x14ac:dyDescent="0.25">
      <c r="B3" s="669" t="s">
        <v>384</v>
      </c>
      <c r="C3" s="670"/>
      <c r="D3" s="670"/>
      <c r="E3" s="670"/>
    </row>
    <row r="4" spans="2:6" ht="14.25" x14ac:dyDescent="0.2">
      <c r="B4" s="54"/>
      <c r="C4" s="54"/>
      <c r="D4" s="54"/>
      <c r="E4" s="54"/>
    </row>
    <row r="5" spans="2:6" ht="15" x14ac:dyDescent="0.25">
      <c r="B5" s="669" t="s">
        <v>385</v>
      </c>
      <c r="C5" s="670"/>
      <c r="D5" s="670"/>
      <c r="E5" s="670"/>
    </row>
    <row r="6" spans="2:6" ht="13.5" thickBot="1" x14ac:dyDescent="0.25">
      <c r="B6" s="2"/>
    </row>
    <row r="7" spans="2:6" ht="15.75" x14ac:dyDescent="0.25">
      <c r="B7" s="451" t="s">
        <v>5</v>
      </c>
      <c r="C7" s="46" t="s">
        <v>440</v>
      </c>
      <c r="D7" s="47" t="s">
        <v>381</v>
      </c>
      <c r="E7" s="48" t="s">
        <v>441</v>
      </c>
      <c r="F7" s="11"/>
    </row>
    <row r="8" spans="2:6" x14ac:dyDescent="0.2">
      <c r="B8" s="666" t="s">
        <v>128</v>
      </c>
      <c r="C8" s="651" t="s">
        <v>442</v>
      </c>
      <c r="D8" s="36" t="s">
        <v>443</v>
      </c>
      <c r="E8" s="69"/>
    </row>
    <row r="9" spans="2:6" x14ac:dyDescent="0.2">
      <c r="B9" s="667"/>
      <c r="C9" s="652"/>
      <c r="D9" s="36" t="s">
        <v>444</v>
      </c>
      <c r="E9" s="69"/>
    </row>
    <row r="10" spans="2:6" x14ac:dyDescent="0.2">
      <c r="B10" s="667"/>
      <c r="C10" s="652"/>
      <c r="D10" s="35"/>
      <c r="E10" s="69"/>
    </row>
    <row r="11" spans="2:6" x14ac:dyDescent="0.2">
      <c r="B11" s="667"/>
      <c r="C11" s="652"/>
      <c r="D11" s="36" t="s">
        <v>445</v>
      </c>
      <c r="E11" s="69"/>
    </row>
    <row r="12" spans="2:6" x14ac:dyDescent="0.2">
      <c r="B12" s="667"/>
      <c r="C12" s="652"/>
      <c r="D12" s="36" t="s">
        <v>446</v>
      </c>
      <c r="E12" s="69"/>
      <c r="F12" s="5"/>
    </row>
    <row r="13" spans="2:6" x14ac:dyDescent="0.2">
      <c r="B13" s="667"/>
      <c r="C13" s="652"/>
      <c r="D13" s="35"/>
      <c r="E13" s="69"/>
    </row>
    <row r="14" spans="2:6" x14ac:dyDescent="0.2">
      <c r="B14" s="667"/>
      <c r="C14" s="652"/>
      <c r="D14" s="36" t="s">
        <v>447</v>
      </c>
      <c r="E14" s="69"/>
      <c r="F14" s="5"/>
    </row>
    <row r="15" spans="2:6" x14ac:dyDescent="0.2">
      <c r="B15" s="667"/>
      <c r="C15" s="652"/>
      <c r="D15" s="36" t="s">
        <v>448</v>
      </c>
      <c r="E15" s="69"/>
    </row>
    <row r="16" spans="2:6" x14ac:dyDescent="0.2">
      <c r="B16" s="667"/>
      <c r="C16" s="652"/>
      <c r="D16" s="36" t="s">
        <v>449</v>
      </c>
      <c r="E16" s="69"/>
    </row>
    <row r="17" spans="2:6" x14ac:dyDescent="0.2">
      <c r="B17" s="667"/>
      <c r="C17" s="652"/>
      <c r="D17" s="36" t="s">
        <v>450</v>
      </c>
      <c r="E17" s="69"/>
      <c r="F17" s="5"/>
    </row>
    <row r="18" spans="2:6" ht="13.5" thickBot="1" x14ac:dyDescent="0.25">
      <c r="B18" s="668"/>
      <c r="C18" s="653"/>
      <c r="D18" s="37"/>
      <c r="E18" s="70"/>
      <c r="F18" s="5"/>
    </row>
    <row r="19" spans="2:6" ht="15.75" thickBot="1" x14ac:dyDescent="0.25">
      <c r="B19" s="12"/>
      <c r="E19" s="71"/>
      <c r="F19" s="5"/>
    </row>
    <row r="20" spans="2:6" x14ac:dyDescent="0.2">
      <c r="B20" s="659" t="s">
        <v>451</v>
      </c>
      <c r="C20" s="662" t="s">
        <v>452</v>
      </c>
      <c r="D20" s="50" t="s">
        <v>453</v>
      </c>
      <c r="E20" s="72"/>
    </row>
    <row r="21" spans="2:6" x14ac:dyDescent="0.2">
      <c r="B21" s="660"/>
      <c r="C21" s="660"/>
      <c r="D21" s="49"/>
      <c r="E21" s="69"/>
    </row>
    <row r="22" spans="2:6" x14ac:dyDescent="0.2">
      <c r="B22" s="660"/>
      <c r="C22" s="660"/>
      <c r="D22" s="51" t="s">
        <v>454</v>
      </c>
      <c r="E22" s="69"/>
      <c r="F22" s="5"/>
    </row>
    <row r="23" spans="2:6" x14ac:dyDescent="0.2">
      <c r="B23" s="660"/>
      <c r="C23" s="660"/>
      <c r="D23" s="49"/>
      <c r="E23" s="69"/>
    </row>
    <row r="24" spans="2:6" x14ac:dyDescent="0.2">
      <c r="B24" s="660"/>
      <c r="C24" s="660"/>
      <c r="D24" s="51" t="s">
        <v>455</v>
      </c>
      <c r="E24" s="69"/>
      <c r="F24" s="5"/>
    </row>
    <row r="25" spans="2:6" ht="13.5" thickBot="1" x14ac:dyDescent="0.25">
      <c r="B25" s="661"/>
      <c r="C25" s="661"/>
      <c r="D25" s="52"/>
      <c r="E25" s="70"/>
    </row>
    <row r="26" spans="2:6" ht="15.75" thickBot="1" x14ac:dyDescent="0.25">
      <c r="B26" s="12"/>
      <c r="E26" s="71"/>
    </row>
    <row r="27" spans="2:6" x14ac:dyDescent="0.2">
      <c r="B27" s="659" t="s">
        <v>334</v>
      </c>
      <c r="C27" s="662" t="s">
        <v>456</v>
      </c>
      <c r="D27" s="50" t="s">
        <v>457</v>
      </c>
      <c r="E27" s="72"/>
    </row>
    <row r="28" spans="2:6" x14ac:dyDescent="0.2">
      <c r="B28" s="660"/>
      <c r="C28" s="660"/>
      <c r="D28" s="49"/>
      <c r="E28" s="69"/>
    </row>
    <row r="29" spans="2:6" x14ac:dyDescent="0.2">
      <c r="B29" s="660"/>
      <c r="C29" s="660"/>
      <c r="D29" s="51" t="s">
        <v>458</v>
      </c>
      <c r="E29" s="69"/>
      <c r="F29" s="5"/>
    </row>
    <row r="30" spans="2:6" x14ac:dyDescent="0.2">
      <c r="B30" s="660"/>
      <c r="C30" s="660"/>
      <c r="D30" s="49"/>
      <c r="E30" s="69"/>
    </row>
    <row r="31" spans="2:6" x14ac:dyDescent="0.2">
      <c r="B31" s="660"/>
      <c r="C31" s="660"/>
      <c r="D31" s="51" t="s">
        <v>459</v>
      </c>
      <c r="E31" s="69"/>
    </row>
    <row r="32" spans="2:6" x14ac:dyDescent="0.2">
      <c r="B32" s="660"/>
      <c r="C32" s="660"/>
      <c r="D32" s="51" t="s">
        <v>460</v>
      </c>
      <c r="E32" s="69"/>
      <c r="F32" s="5"/>
    </row>
    <row r="33" spans="2:5" ht="13.5" thickBot="1" x14ac:dyDescent="0.25">
      <c r="B33" s="661"/>
      <c r="C33" s="661"/>
      <c r="D33" s="52"/>
      <c r="E33" s="70"/>
    </row>
    <row r="34" spans="2:5" ht="15.75" thickBot="1" x14ac:dyDescent="0.25">
      <c r="B34" s="12"/>
      <c r="E34" s="71"/>
    </row>
    <row r="35" spans="2:5" x14ac:dyDescent="0.2">
      <c r="B35" s="663" t="s">
        <v>346</v>
      </c>
      <c r="C35" s="662" t="s">
        <v>461</v>
      </c>
      <c r="D35" s="50" t="s">
        <v>462</v>
      </c>
      <c r="E35" s="72"/>
    </row>
    <row r="36" spans="2:5" x14ac:dyDescent="0.2">
      <c r="B36" s="660"/>
      <c r="C36" s="660"/>
      <c r="D36" s="51" t="s">
        <v>461</v>
      </c>
      <c r="E36" s="69"/>
    </row>
    <row r="37" spans="2:5" x14ac:dyDescent="0.2">
      <c r="B37" s="660"/>
      <c r="C37" s="660"/>
      <c r="D37" s="51" t="s">
        <v>463</v>
      </c>
      <c r="E37" s="69"/>
    </row>
    <row r="38" spans="2:5" x14ac:dyDescent="0.2">
      <c r="B38" s="660"/>
      <c r="C38" s="660"/>
      <c r="D38" s="49"/>
      <c r="E38" s="69"/>
    </row>
    <row r="39" spans="2:5" x14ac:dyDescent="0.2">
      <c r="B39" s="660"/>
      <c r="C39" s="660"/>
      <c r="D39" s="51" t="s">
        <v>464</v>
      </c>
      <c r="E39" s="69"/>
    </row>
    <row r="40" spans="2:5" x14ac:dyDescent="0.2">
      <c r="B40" s="660"/>
      <c r="C40" s="660"/>
      <c r="D40" s="51" t="s">
        <v>465</v>
      </c>
      <c r="E40" s="69"/>
    </row>
    <row r="41" spans="2:5" x14ac:dyDescent="0.2">
      <c r="B41" s="660"/>
      <c r="C41" s="660"/>
      <c r="D41" s="51" t="s">
        <v>466</v>
      </c>
      <c r="E41" s="69"/>
    </row>
    <row r="42" spans="2:5" x14ac:dyDescent="0.2">
      <c r="B42" s="660"/>
      <c r="C42" s="660"/>
      <c r="D42" s="49"/>
      <c r="E42" s="69"/>
    </row>
    <row r="43" spans="2:5" x14ac:dyDescent="0.2">
      <c r="B43" s="660"/>
      <c r="C43" s="660"/>
      <c r="D43" s="51" t="s">
        <v>467</v>
      </c>
      <c r="E43" s="69"/>
    </row>
    <row r="44" spans="2:5" x14ac:dyDescent="0.2">
      <c r="B44" s="660"/>
      <c r="C44" s="660"/>
      <c r="D44" s="51" t="s">
        <v>468</v>
      </c>
      <c r="E44" s="69"/>
    </row>
    <row r="45" spans="2:5" x14ac:dyDescent="0.2">
      <c r="B45" s="660"/>
      <c r="C45" s="660"/>
      <c r="D45" s="51" t="s">
        <v>469</v>
      </c>
      <c r="E45" s="69"/>
    </row>
    <row r="46" spans="2:5" x14ac:dyDescent="0.2">
      <c r="B46" s="660"/>
      <c r="C46" s="660"/>
      <c r="D46" s="51" t="s">
        <v>470</v>
      </c>
      <c r="E46" s="69"/>
    </row>
    <row r="47" spans="2:5" x14ac:dyDescent="0.2">
      <c r="B47" s="660"/>
      <c r="C47" s="660"/>
      <c r="D47" s="51" t="s">
        <v>471</v>
      </c>
      <c r="E47" s="69"/>
    </row>
    <row r="48" spans="2:5" ht="13.5" thickBot="1" x14ac:dyDescent="0.25">
      <c r="B48" s="661"/>
      <c r="C48" s="661"/>
      <c r="D48" s="53" t="s">
        <v>472</v>
      </c>
      <c r="E48" s="70"/>
    </row>
  </sheetData>
  <mergeCells count="11">
    <mergeCell ref="B27:B33"/>
    <mergeCell ref="C27:C33"/>
    <mergeCell ref="B35:B48"/>
    <mergeCell ref="C35:C48"/>
    <mergeCell ref="B1:E1"/>
    <mergeCell ref="B8:B18"/>
    <mergeCell ref="C8:C18"/>
    <mergeCell ref="B20:B25"/>
    <mergeCell ref="C20:C25"/>
    <mergeCell ref="B3:E3"/>
    <mergeCell ref="B5:E5"/>
  </mergeCells>
  <phoneticPr fontId="2"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L71"/>
  <sheetViews>
    <sheetView showGridLines="0" workbookViewId="0">
      <selection activeCell="P45" sqref="P45"/>
    </sheetView>
  </sheetViews>
  <sheetFormatPr defaultColWidth="35.7109375" defaultRowHeight="12.75" x14ac:dyDescent="0.2"/>
  <cols>
    <col min="1" max="1" width="32.28515625" customWidth="1"/>
    <col min="2" max="2" width="17" customWidth="1"/>
    <col min="3" max="3" width="6.28515625" customWidth="1"/>
    <col min="4" max="4" width="13.28515625" customWidth="1"/>
    <col min="5" max="5" width="6" customWidth="1"/>
    <col min="6" max="6" width="12.7109375" customWidth="1"/>
    <col min="7" max="7" width="8" customWidth="1"/>
    <col min="8" max="8" width="12.7109375" customWidth="1"/>
    <col min="9" max="9" width="8.28515625" customWidth="1"/>
    <col min="10" max="10" width="1.42578125" customWidth="1"/>
    <col min="11" max="11" width="22.5703125" bestFit="1" customWidth="1"/>
    <col min="12" max="12" width="10.42578125" bestFit="1" customWidth="1"/>
    <col min="13" max="16" width="9.28515625" customWidth="1"/>
  </cols>
  <sheetData>
    <row r="1" spans="1:10" ht="13.5" thickBot="1" x14ac:dyDescent="0.25"/>
    <row r="2" spans="1:10" ht="30" x14ac:dyDescent="0.4">
      <c r="A2" s="198" t="s">
        <v>473</v>
      </c>
      <c r="B2" s="199"/>
      <c r="C2" s="199"/>
      <c r="D2" s="199"/>
      <c r="E2" s="199"/>
      <c r="F2" s="199"/>
      <c r="G2" s="199"/>
      <c r="H2" s="199"/>
      <c r="I2" s="200"/>
      <c r="J2" s="201"/>
    </row>
    <row r="3" spans="1:10" ht="18" x14ac:dyDescent="0.25">
      <c r="A3" s="185"/>
      <c r="B3" s="196"/>
      <c r="C3" s="196"/>
      <c r="D3" s="196"/>
      <c r="E3" s="196"/>
      <c r="F3" s="196"/>
      <c r="G3" s="196"/>
      <c r="H3" s="196"/>
      <c r="I3" s="202"/>
      <c r="J3" s="201"/>
    </row>
    <row r="4" spans="1:10" ht="27" thickBot="1" x14ac:dyDescent="0.45">
      <c r="A4" s="186"/>
      <c r="B4" s="187" t="s">
        <v>474</v>
      </c>
      <c r="C4" s="197"/>
      <c r="D4" s="197"/>
      <c r="E4" s="197"/>
      <c r="F4" s="197"/>
      <c r="G4" s="197"/>
      <c r="H4" s="197"/>
      <c r="I4" s="188"/>
      <c r="J4" s="201"/>
    </row>
    <row r="5" spans="1:10" ht="15" x14ac:dyDescent="0.2">
      <c r="A5" s="189" t="s">
        <v>475</v>
      </c>
      <c r="B5" s="190" t="s">
        <v>476</v>
      </c>
      <c r="C5" s="203"/>
      <c r="D5" s="203"/>
      <c r="E5" s="203"/>
      <c r="F5" s="203"/>
      <c r="G5" s="203"/>
      <c r="H5" s="203"/>
      <c r="I5" s="204"/>
      <c r="J5" s="201"/>
    </row>
    <row r="6" spans="1:10" ht="39" customHeight="1" x14ac:dyDescent="0.2">
      <c r="A6" s="205" t="s">
        <v>477</v>
      </c>
      <c r="B6" s="693" t="s">
        <v>308</v>
      </c>
      <c r="C6" s="711"/>
      <c r="D6" s="711"/>
      <c r="E6" s="711"/>
      <c r="F6" s="711"/>
      <c r="G6" s="711"/>
      <c r="H6" s="711"/>
      <c r="I6" s="712"/>
      <c r="J6" s="201"/>
    </row>
    <row r="7" spans="1:10" ht="15" thickBot="1" x14ac:dyDescent="0.25">
      <c r="A7" s="206" t="s">
        <v>478</v>
      </c>
      <c r="B7" s="717" t="s">
        <v>308</v>
      </c>
      <c r="C7" s="718"/>
      <c r="D7" s="718"/>
      <c r="E7" s="718"/>
      <c r="F7" s="718"/>
      <c r="G7" s="718"/>
      <c r="H7" s="718"/>
      <c r="I7" s="719"/>
      <c r="J7" s="201"/>
    </row>
    <row r="8" spans="1:10" ht="24.75" customHeight="1" thickTop="1" x14ac:dyDescent="0.2">
      <c r="A8" s="207" t="s">
        <v>479</v>
      </c>
      <c r="B8" s="208" t="s">
        <v>480</v>
      </c>
      <c r="C8" s="720" t="s">
        <v>308</v>
      </c>
      <c r="D8" s="721"/>
      <c r="E8" s="209" t="s">
        <v>481</v>
      </c>
      <c r="F8" s="722" t="s">
        <v>308</v>
      </c>
      <c r="G8" s="723"/>
      <c r="H8" s="210"/>
      <c r="I8" s="211"/>
      <c r="J8" s="201"/>
    </row>
    <row r="9" spans="1:10" ht="14.25" x14ac:dyDescent="0.2">
      <c r="A9" s="212" t="s">
        <v>341</v>
      </c>
      <c r="B9" s="724" t="s">
        <v>482</v>
      </c>
      <c r="C9" s="725"/>
      <c r="D9" s="725"/>
      <c r="E9" s="725"/>
      <c r="F9" s="725"/>
      <c r="G9" s="725"/>
      <c r="H9" s="725"/>
      <c r="I9" s="726"/>
      <c r="J9" s="201"/>
    </row>
    <row r="10" spans="1:10" ht="14.25" x14ac:dyDescent="0.2">
      <c r="A10" s="213" t="s">
        <v>483</v>
      </c>
      <c r="B10" s="693" t="s">
        <v>484</v>
      </c>
      <c r="C10" s="711"/>
      <c r="D10" s="711"/>
      <c r="E10" s="711"/>
      <c r="F10" s="711"/>
      <c r="G10" s="711"/>
      <c r="H10" s="711"/>
      <c r="I10" s="712"/>
      <c r="J10" s="201"/>
    </row>
    <row r="11" spans="1:10" ht="14.25" x14ac:dyDescent="0.2">
      <c r="A11" s="212" t="s">
        <v>485</v>
      </c>
      <c r="B11" s="693" t="s">
        <v>484</v>
      </c>
      <c r="C11" s="711"/>
      <c r="D11" s="711"/>
      <c r="E11" s="711"/>
      <c r="F11" s="711"/>
      <c r="G11" s="711"/>
      <c r="H11" s="711"/>
      <c r="I11" s="712"/>
      <c r="J11" s="201"/>
    </row>
    <row r="12" spans="1:10" ht="15.75" thickBot="1" x14ac:dyDescent="0.25">
      <c r="A12" s="214" t="s">
        <v>486</v>
      </c>
      <c r="B12" s="215"/>
      <c r="C12" s="216"/>
      <c r="D12" s="216"/>
      <c r="E12" s="217"/>
      <c r="F12" s="217"/>
      <c r="G12" s="217"/>
      <c r="H12" s="217"/>
      <c r="I12" s="218"/>
      <c r="J12" s="201"/>
    </row>
    <row r="13" spans="1:10" ht="16.5" thickTop="1" thickBot="1" x14ac:dyDescent="0.25">
      <c r="A13" s="207" t="s">
        <v>23</v>
      </c>
      <c r="B13" s="219" t="s">
        <v>487</v>
      </c>
      <c r="C13" s="220" t="s">
        <v>484</v>
      </c>
      <c r="D13" s="221" t="s">
        <v>488</v>
      </c>
      <c r="E13" s="222" t="s">
        <v>484</v>
      </c>
      <c r="F13" s="223" t="s">
        <v>489</v>
      </c>
      <c r="G13" s="224" t="s">
        <v>484</v>
      </c>
      <c r="H13" s="225" t="s">
        <v>11</v>
      </c>
      <c r="I13" s="226" t="s">
        <v>9</v>
      </c>
      <c r="J13" s="201"/>
    </row>
    <row r="14" spans="1:10" ht="16.5" thickTop="1" thickBot="1" x14ac:dyDescent="0.25">
      <c r="A14" s="206" t="s">
        <v>490</v>
      </c>
      <c r="B14" s="221" t="s">
        <v>491</v>
      </c>
      <c r="C14" s="227" t="s">
        <v>9</v>
      </c>
      <c r="D14" s="228" t="s">
        <v>99</v>
      </c>
      <c r="E14" s="229" t="s">
        <v>484</v>
      </c>
      <c r="F14" s="680" t="s">
        <v>484</v>
      </c>
      <c r="G14" s="713"/>
      <c r="H14" s="713"/>
      <c r="I14" s="230"/>
      <c r="J14" s="201"/>
    </row>
    <row r="15" spans="1:10" ht="16.5" thickTop="1" thickBot="1" x14ac:dyDescent="0.25">
      <c r="A15" s="207" t="s">
        <v>33</v>
      </c>
      <c r="B15" s="231" t="s">
        <v>492</v>
      </c>
      <c r="C15" s="232" t="s">
        <v>484</v>
      </c>
      <c r="D15" s="233" t="s">
        <v>100</v>
      </c>
      <c r="E15" s="234" t="s">
        <v>9</v>
      </c>
      <c r="F15" s="235" t="s">
        <v>28</v>
      </c>
      <c r="G15" s="236" t="s">
        <v>484</v>
      </c>
      <c r="H15" s="237"/>
      <c r="I15" s="238"/>
      <c r="J15" s="201"/>
    </row>
    <row r="16" spans="1:10" ht="16.5" thickTop="1" thickBot="1" x14ac:dyDescent="0.25">
      <c r="A16" s="207" t="s">
        <v>29</v>
      </c>
      <c r="B16" s="239" t="s">
        <v>492</v>
      </c>
      <c r="C16" s="227" t="s">
        <v>9</v>
      </c>
      <c r="D16" s="240" t="s">
        <v>100</v>
      </c>
      <c r="E16" s="241" t="s">
        <v>484</v>
      </c>
      <c r="F16" s="242" t="s">
        <v>28</v>
      </c>
      <c r="G16" s="243" t="s">
        <v>484</v>
      </c>
      <c r="H16" s="244"/>
      <c r="I16" s="245"/>
      <c r="J16" s="201"/>
    </row>
    <row r="17" spans="1:12" ht="16.5" thickTop="1" thickBot="1" x14ac:dyDescent="0.25">
      <c r="A17" s="206" t="s">
        <v>31</v>
      </c>
      <c r="B17" s="231" t="s">
        <v>492</v>
      </c>
      <c r="C17" s="232" t="s">
        <v>9</v>
      </c>
      <c r="D17" s="233" t="s">
        <v>100</v>
      </c>
      <c r="E17" s="234" t="s">
        <v>484</v>
      </c>
      <c r="F17" s="242" t="s">
        <v>28</v>
      </c>
      <c r="G17" s="243" t="s">
        <v>484</v>
      </c>
      <c r="H17" s="244"/>
      <c r="I17" s="245"/>
      <c r="J17" s="201"/>
    </row>
    <row r="18" spans="1:12" ht="16.5" thickTop="1" thickBot="1" x14ac:dyDescent="0.25">
      <c r="A18" s="207" t="s">
        <v>493</v>
      </c>
      <c r="B18" s="239" t="s">
        <v>492</v>
      </c>
      <c r="C18" s="227" t="s">
        <v>9</v>
      </c>
      <c r="D18" s="240" t="s">
        <v>100</v>
      </c>
      <c r="E18" s="241" t="s">
        <v>484</v>
      </c>
      <c r="F18" s="246"/>
      <c r="G18" s="246"/>
      <c r="H18" s="247"/>
      <c r="I18" s="248"/>
      <c r="J18" s="201"/>
    </row>
    <row r="19" spans="1:12" ht="16.5" thickTop="1" thickBot="1" x14ac:dyDescent="0.25">
      <c r="A19" s="207" t="s">
        <v>187</v>
      </c>
      <c r="B19" s="231" t="s">
        <v>492</v>
      </c>
      <c r="C19" s="232" t="s">
        <v>484</v>
      </c>
      <c r="D19" s="233" t="s">
        <v>100</v>
      </c>
      <c r="E19" s="234" t="s">
        <v>9</v>
      </c>
      <c r="F19" s="246"/>
      <c r="G19" s="246"/>
      <c r="H19" s="246"/>
      <c r="I19" s="249"/>
      <c r="J19" s="201"/>
    </row>
    <row r="20" spans="1:12" ht="14.25" thickTop="1" thickBot="1" x14ac:dyDescent="0.25">
      <c r="A20" s="250" t="s">
        <v>494</v>
      </c>
      <c r="B20" s="251" t="s">
        <v>492</v>
      </c>
      <c r="C20" s="252" t="s">
        <v>484</v>
      </c>
      <c r="D20" s="240" t="s">
        <v>100</v>
      </c>
      <c r="E20" s="253" t="s">
        <v>9</v>
      </c>
      <c r="F20" s="254" t="s">
        <v>28</v>
      </c>
      <c r="G20" s="255" t="s">
        <v>484</v>
      </c>
      <c r="H20" s="256"/>
      <c r="I20" s="257"/>
      <c r="J20" s="201"/>
    </row>
    <row r="21" spans="1:12" ht="16.5" thickTop="1" thickBot="1" x14ac:dyDescent="0.25">
      <c r="A21" s="207" t="s">
        <v>495</v>
      </c>
      <c r="B21" s="258" t="s">
        <v>492</v>
      </c>
      <c r="C21" s="232" t="s">
        <v>484</v>
      </c>
      <c r="D21" s="233" t="s">
        <v>100</v>
      </c>
      <c r="E21" s="234" t="s">
        <v>9</v>
      </c>
      <c r="F21" s="259"/>
      <c r="G21" s="260"/>
      <c r="H21" s="260"/>
      <c r="I21" s="261"/>
      <c r="J21" s="201"/>
    </row>
    <row r="22" spans="1:12" ht="14.25" thickTop="1" thickBot="1" x14ac:dyDescent="0.25">
      <c r="A22" s="262" t="s">
        <v>496</v>
      </c>
      <c r="B22" s="714" t="s">
        <v>497</v>
      </c>
      <c r="C22" s="715"/>
      <c r="D22" s="715"/>
      <c r="E22" s="716"/>
      <c r="F22" s="727" t="s">
        <v>498</v>
      </c>
      <c r="G22" s="728"/>
      <c r="H22" s="728"/>
      <c r="I22" s="729"/>
    </row>
    <row r="23" spans="1:12" ht="14.25" thickTop="1" thickBot="1" x14ac:dyDescent="0.25">
      <c r="A23" s="263" t="s">
        <v>499</v>
      </c>
      <c r="B23" s="733" t="s">
        <v>497</v>
      </c>
      <c r="C23" s="715"/>
      <c r="D23" s="715"/>
      <c r="E23" s="716"/>
      <c r="F23" s="730"/>
      <c r="G23" s="731"/>
      <c r="H23" s="731"/>
      <c r="I23" s="732"/>
      <c r="J23" s="201" t="s">
        <v>500</v>
      </c>
    </row>
    <row r="24" spans="1:12" ht="16.5" thickTop="1" thickBot="1" x14ac:dyDescent="0.25">
      <c r="A24" s="264" t="s">
        <v>501</v>
      </c>
      <c r="B24" s="265"/>
      <c r="C24" s="266"/>
      <c r="D24" s="266"/>
      <c r="E24" s="266"/>
      <c r="F24" s="266"/>
      <c r="G24" s="267"/>
      <c r="H24" s="267"/>
      <c r="I24" s="268"/>
      <c r="J24" s="201"/>
    </row>
    <row r="25" spans="1:12" ht="15.75" thickTop="1" x14ac:dyDescent="0.25">
      <c r="A25" s="269" t="s">
        <v>502</v>
      </c>
      <c r="B25" s="689" t="s">
        <v>503</v>
      </c>
      <c r="C25" s="689"/>
      <c r="D25" s="689"/>
      <c r="E25" s="690"/>
      <c r="F25" s="270" t="s">
        <v>504</v>
      </c>
      <c r="G25" s="271"/>
      <c r="H25" s="272"/>
      <c r="I25" s="273"/>
      <c r="J25" s="201"/>
    </row>
    <row r="26" spans="1:12" ht="15" thickBot="1" x14ac:dyDescent="0.25">
      <c r="A26" s="274" t="s">
        <v>503</v>
      </c>
      <c r="B26" s="699" t="s">
        <v>308</v>
      </c>
      <c r="C26" s="699"/>
      <c r="D26" s="699"/>
      <c r="E26" s="700"/>
      <c r="F26" s="701" t="s">
        <v>308</v>
      </c>
      <c r="G26" s="702"/>
      <c r="H26" s="702"/>
      <c r="I26" s="703"/>
      <c r="J26" s="201"/>
    </row>
    <row r="27" spans="1:12" ht="23.25" customHeight="1" thickTop="1" thickBot="1" x14ac:dyDescent="0.25">
      <c r="A27" s="275" t="s">
        <v>505</v>
      </c>
      <c r="B27" s="276" t="s">
        <v>308</v>
      </c>
      <c r="C27" s="277"/>
      <c r="D27" s="277"/>
      <c r="E27" s="277"/>
      <c r="F27" s="278"/>
      <c r="G27" s="279"/>
      <c r="H27" s="280"/>
      <c r="I27" s="281"/>
      <c r="J27" s="201"/>
    </row>
    <row r="28" spans="1:12" ht="23.25" thickTop="1" thickBot="1" x14ac:dyDescent="0.25">
      <c r="A28" s="704" t="s">
        <v>145</v>
      </c>
      <c r="B28" s="282" t="s">
        <v>146</v>
      </c>
      <c r="C28" s="283" t="s">
        <v>9</v>
      </c>
      <c r="D28" s="284" t="s">
        <v>506</v>
      </c>
      <c r="E28" s="285"/>
      <c r="F28" s="286" t="s">
        <v>148</v>
      </c>
      <c r="G28" s="283"/>
      <c r="H28" s="287" t="s">
        <v>507</v>
      </c>
      <c r="I28" s="288"/>
      <c r="J28" s="201"/>
    </row>
    <row r="29" spans="1:12" ht="33.75" thickTop="1" thickBot="1" x14ac:dyDescent="0.25">
      <c r="A29" s="705"/>
      <c r="B29" s="289" t="s">
        <v>150</v>
      </c>
      <c r="C29" s="290"/>
      <c r="D29" s="291" t="s">
        <v>508</v>
      </c>
      <c r="E29" s="241"/>
      <c r="F29" s="292" t="s">
        <v>509</v>
      </c>
      <c r="G29" s="290"/>
      <c r="H29" s="293" t="s">
        <v>510</v>
      </c>
      <c r="I29" s="294"/>
      <c r="J29" s="201"/>
    </row>
    <row r="30" spans="1:12" ht="23.25" thickTop="1" thickBot="1" x14ac:dyDescent="0.25">
      <c r="A30" s="706"/>
      <c r="B30" s="291" t="s">
        <v>153</v>
      </c>
      <c r="C30" s="220" t="s">
        <v>500</v>
      </c>
      <c r="D30" s="295" t="s">
        <v>511</v>
      </c>
      <c r="E30" s="296"/>
      <c r="F30" s="297" t="s">
        <v>512</v>
      </c>
      <c r="G30" s="241"/>
      <c r="H30" s="295" t="s">
        <v>513</v>
      </c>
      <c r="I30" s="298"/>
      <c r="J30" s="201"/>
    </row>
    <row r="31" spans="1:12" ht="16.5" thickTop="1" thickBot="1" x14ac:dyDescent="0.25">
      <c r="A31" s="299" t="s">
        <v>514</v>
      </c>
      <c r="B31" s="300"/>
      <c r="C31" s="301"/>
      <c r="D31" s="302"/>
      <c r="E31" s="301"/>
      <c r="F31" s="301"/>
      <c r="G31" s="301"/>
      <c r="H31" s="301"/>
      <c r="I31" s="303"/>
      <c r="J31" s="201"/>
    </row>
    <row r="32" spans="1:12" ht="25.5" customHeight="1" thickTop="1" thickBot="1" x14ac:dyDescent="0.25">
      <c r="A32" s="207" t="s">
        <v>515</v>
      </c>
      <c r="B32" s="304" t="s">
        <v>480</v>
      </c>
      <c r="C32" s="707" t="s">
        <v>516</v>
      </c>
      <c r="D32" s="708"/>
      <c r="E32" s="305" t="s">
        <v>481</v>
      </c>
      <c r="F32" s="709" t="s">
        <v>516</v>
      </c>
      <c r="G32" s="710"/>
      <c r="H32" s="306" t="s">
        <v>517</v>
      </c>
      <c r="I32" s="245"/>
      <c r="J32" s="201"/>
      <c r="K32" s="194" t="s">
        <v>518</v>
      </c>
      <c r="L32" s="195"/>
    </row>
    <row r="33" spans="1:12" ht="15.75" thickTop="1" thickBot="1" x14ac:dyDescent="0.25">
      <c r="A33" s="207" t="s">
        <v>519</v>
      </c>
      <c r="B33" s="307" t="s">
        <v>480</v>
      </c>
      <c r="C33" s="709" t="s">
        <v>484</v>
      </c>
      <c r="D33" s="710"/>
      <c r="E33" s="308" t="s">
        <v>481</v>
      </c>
      <c r="F33" s="707" t="s">
        <v>484</v>
      </c>
      <c r="G33" s="708"/>
      <c r="H33" s="259"/>
      <c r="I33" s="261"/>
      <c r="J33" s="201"/>
      <c r="K33" s="193" t="s">
        <v>38</v>
      </c>
      <c r="L33" s="193" t="s">
        <v>520</v>
      </c>
    </row>
    <row r="34" spans="1:12" ht="16.5" thickTop="1" thickBot="1" x14ac:dyDescent="0.25">
      <c r="A34" s="309" t="s">
        <v>521</v>
      </c>
      <c r="B34" s="310" t="s">
        <v>522</v>
      </c>
      <c r="C34" s="311" t="s">
        <v>9</v>
      </c>
      <c r="D34" s="312" t="s">
        <v>99</v>
      </c>
      <c r="E34" s="229" t="s">
        <v>484</v>
      </c>
      <c r="F34" s="674" t="s">
        <v>484</v>
      </c>
      <c r="G34" s="675"/>
      <c r="H34" s="675"/>
      <c r="I34" s="676"/>
      <c r="J34" s="201"/>
      <c r="K34" s="35"/>
      <c r="L34" s="35"/>
    </row>
    <row r="35" spans="1:12" ht="16.5" thickTop="1" thickBot="1" x14ac:dyDescent="0.25">
      <c r="A35" s="275" t="s">
        <v>523</v>
      </c>
      <c r="B35" s="313" t="s">
        <v>522</v>
      </c>
      <c r="C35" s="314" t="s">
        <v>484</v>
      </c>
      <c r="D35" s="315" t="s">
        <v>99</v>
      </c>
      <c r="E35" s="316" t="s">
        <v>9</v>
      </c>
      <c r="F35" s="677" t="s">
        <v>524</v>
      </c>
      <c r="G35" s="678"/>
      <c r="H35" s="678"/>
      <c r="I35" s="679"/>
      <c r="J35" s="201" t="s">
        <v>500</v>
      </c>
      <c r="K35" s="35"/>
      <c r="L35" s="35"/>
    </row>
    <row r="36" spans="1:12" ht="16.5" thickTop="1" thickBot="1" x14ac:dyDescent="0.25">
      <c r="A36" s="317" t="s">
        <v>525</v>
      </c>
      <c r="B36" s="310" t="s">
        <v>522</v>
      </c>
      <c r="C36" s="318" t="s">
        <v>9</v>
      </c>
      <c r="D36" s="312" t="s">
        <v>526</v>
      </c>
      <c r="E36" s="229" t="s">
        <v>484</v>
      </c>
      <c r="F36" s="680" t="s">
        <v>484</v>
      </c>
      <c r="G36" s="681"/>
      <c r="H36" s="681"/>
      <c r="I36" s="682"/>
      <c r="J36" s="201"/>
      <c r="K36" s="35"/>
      <c r="L36" s="35"/>
    </row>
    <row r="37" spans="1:12" ht="16.5" thickTop="1" thickBot="1" x14ac:dyDescent="0.25">
      <c r="A37" s="207" t="s">
        <v>527</v>
      </c>
      <c r="B37" s="313" t="s">
        <v>522</v>
      </c>
      <c r="C37" s="319" t="s">
        <v>484</v>
      </c>
      <c r="D37" s="315" t="s">
        <v>526</v>
      </c>
      <c r="E37" s="316" t="s">
        <v>484</v>
      </c>
      <c r="F37" s="683" t="s">
        <v>484</v>
      </c>
      <c r="G37" s="684"/>
      <c r="H37" s="684"/>
      <c r="I37" s="685"/>
      <c r="J37" s="201"/>
      <c r="K37" s="35"/>
      <c r="L37" s="35"/>
    </row>
    <row r="38" spans="1:12" ht="15" thickTop="1" x14ac:dyDescent="0.2">
      <c r="A38" s="320" t="s">
        <v>528</v>
      </c>
      <c r="B38" s="321" t="s">
        <v>529</v>
      </c>
      <c r="C38" s="201"/>
      <c r="D38" s="201"/>
      <c r="E38" s="201"/>
      <c r="F38" s="201"/>
      <c r="G38" s="201"/>
      <c r="H38" s="201"/>
      <c r="I38" s="322"/>
      <c r="J38" s="201"/>
      <c r="K38" s="35"/>
      <c r="L38" s="35"/>
    </row>
    <row r="39" spans="1:12" ht="15" thickBot="1" x14ac:dyDescent="0.25">
      <c r="A39" s="323" t="s">
        <v>530</v>
      </c>
      <c r="B39" s="324" t="s">
        <v>308</v>
      </c>
      <c r="C39" s="325"/>
      <c r="D39" s="324"/>
      <c r="E39" s="324"/>
      <c r="F39" s="324"/>
      <c r="G39" s="324"/>
      <c r="H39" s="324"/>
      <c r="I39" s="326"/>
      <c r="J39" s="201"/>
      <c r="K39" s="35"/>
      <c r="L39" s="35"/>
    </row>
    <row r="40" spans="1:12" ht="15.75" thickTop="1" thickBot="1" x14ac:dyDescent="0.25">
      <c r="A40" s="323" t="s">
        <v>531</v>
      </c>
      <c r="B40" s="327" t="s">
        <v>532</v>
      </c>
      <c r="C40" s="328" t="s">
        <v>308</v>
      </c>
      <c r="D40" s="329" t="s">
        <v>533</v>
      </c>
      <c r="E40" s="330" t="s">
        <v>308</v>
      </c>
      <c r="F40" s="331"/>
      <c r="G40" s="332"/>
      <c r="H40" s="333"/>
      <c r="I40" s="191"/>
      <c r="J40" s="201"/>
      <c r="K40" s="35"/>
      <c r="L40" s="35"/>
    </row>
    <row r="41" spans="1:12" ht="15.75" thickTop="1" thickBot="1" x14ac:dyDescent="0.25">
      <c r="A41" s="212" t="s">
        <v>534</v>
      </c>
      <c r="B41" s="334" t="s">
        <v>535</v>
      </c>
      <c r="C41" s="335"/>
      <c r="D41" s="325"/>
      <c r="E41" s="325"/>
      <c r="F41" s="325"/>
      <c r="G41" s="325"/>
      <c r="H41" s="325"/>
      <c r="I41" s="336"/>
      <c r="J41" s="201"/>
      <c r="K41" s="35"/>
      <c r="L41" s="35"/>
    </row>
    <row r="42" spans="1:12" ht="16.5" thickTop="1" thickBot="1" x14ac:dyDescent="0.25">
      <c r="A42" s="206" t="s">
        <v>536</v>
      </c>
      <c r="B42" s="337" t="s">
        <v>537</v>
      </c>
      <c r="C42" s="241" t="s">
        <v>9</v>
      </c>
      <c r="D42" s="338" t="s">
        <v>538</v>
      </c>
      <c r="E42" s="227" t="s">
        <v>9</v>
      </c>
      <c r="F42" s="339" t="s">
        <v>539</v>
      </c>
      <c r="G42" s="241" t="s">
        <v>9</v>
      </c>
      <c r="H42" s="340" t="s">
        <v>540</v>
      </c>
      <c r="I42" s="341" t="s">
        <v>9</v>
      </c>
      <c r="J42" s="201"/>
      <c r="K42" s="35"/>
      <c r="L42" s="35"/>
    </row>
    <row r="43" spans="1:12" ht="28.5" thickTop="1" x14ac:dyDescent="0.2">
      <c r="A43" s="275" t="s">
        <v>541</v>
      </c>
      <c r="B43" s="686" t="s">
        <v>542</v>
      </c>
      <c r="C43" s="687"/>
      <c r="D43" s="687"/>
      <c r="E43" s="687"/>
      <c r="F43" s="687"/>
      <c r="G43" s="687"/>
      <c r="H43" s="687"/>
      <c r="I43" s="688"/>
      <c r="K43" s="35"/>
      <c r="L43" s="35"/>
    </row>
    <row r="44" spans="1:12" ht="15" x14ac:dyDescent="0.2">
      <c r="A44" s="342" t="s">
        <v>543</v>
      </c>
      <c r="B44" s="343"/>
      <c r="C44" s="344"/>
      <c r="D44" s="344"/>
      <c r="E44" s="344"/>
      <c r="F44" s="344"/>
      <c r="G44" s="344"/>
      <c r="H44" s="344"/>
      <c r="I44" s="345"/>
      <c r="J44" s="201"/>
    </row>
    <row r="45" spans="1:12" ht="14.25" x14ac:dyDescent="0.2">
      <c r="A45" s="346" t="s">
        <v>544</v>
      </c>
      <c r="B45" s="347" t="s">
        <v>484</v>
      </c>
      <c r="C45" s="348"/>
      <c r="D45" s="348"/>
      <c r="E45" s="348"/>
      <c r="F45" s="348"/>
      <c r="G45" s="348"/>
      <c r="H45" s="348"/>
      <c r="I45" s="349"/>
      <c r="J45" s="201"/>
    </row>
    <row r="46" spans="1:12" ht="15" x14ac:dyDescent="0.25">
      <c r="A46" s="213" t="s">
        <v>545</v>
      </c>
      <c r="B46" s="347" t="s">
        <v>546</v>
      </c>
      <c r="C46" s="350"/>
      <c r="D46" s="350"/>
      <c r="E46" s="350"/>
      <c r="F46" s="350"/>
      <c r="G46" s="350"/>
      <c r="H46" s="350"/>
      <c r="I46" s="351"/>
      <c r="J46" s="201"/>
    </row>
    <row r="47" spans="1:12" ht="15" x14ac:dyDescent="0.25">
      <c r="A47" s="212" t="s">
        <v>547</v>
      </c>
      <c r="B47" s="347" t="s">
        <v>548</v>
      </c>
      <c r="C47" s="324"/>
      <c r="D47" s="324"/>
      <c r="E47" s="324"/>
      <c r="F47" s="324"/>
      <c r="G47" s="324"/>
      <c r="H47" s="324"/>
      <c r="I47" s="326"/>
      <c r="J47" s="201"/>
    </row>
    <row r="48" spans="1:12" ht="14.25" x14ac:dyDescent="0.2">
      <c r="A48" s="212" t="s">
        <v>549</v>
      </c>
      <c r="B48" s="347" t="s">
        <v>484</v>
      </c>
      <c r="C48" s="324"/>
      <c r="D48" s="324"/>
      <c r="E48" s="324"/>
      <c r="F48" s="324"/>
      <c r="G48" s="324"/>
      <c r="H48" s="324"/>
      <c r="I48" s="326"/>
      <c r="J48" s="201"/>
    </row>
    <row r="49" spans="1:10" ht="15" x14ac:dyDescent="0.2">
      <c r="A49" s="299" t="s">
        <v>550</v>
      </c>
      <c r="B49" s="352"/>
      <c r="C49" s="353"/>
      <c r="D49" s="353"/>
      <c r="E49" s="353"/>
      <c r="F49" s="353"/>
      <c r="G49" s="353"/>
      <c r="H49" s="353"/>
      <c r="I49" s="354"/>
      <c r="J49" s="201"/>
    </row>
    <row r="50" spans="1:10" ht="14.25" x14ac:dyDescent="0.2">
      <c r="A50" s="691" t="s">
        <v>551</v>
      </c>
      <c r="B50" s="693" t="s">
        <v>308</v>
      </c>
      <c r="C50" s="694"/>
      <c r="D50" s="694"/>
      <c r="E50" s="694"/>
      <c r="F50" s="694"/>
      <c r="G50" s="694"/>
      <c r="H50" s="694"/>
      <c r="I50" s="695"/>
      <c r="J50" s="201"/>
    </row>
    <row r="51" spans="1:10" ht="14.25" x14ac:dyDescent="0.2">
      <c r="A51" s="692"/>
      <c r="B51" s="696" t="s">
        <v>552</v>
      </c>
      <c r="C51" s="697"/>
      <c r="D51" s="697"/>
      <c r="E51" s="697"/>
      <c r="F51" s="697"/>
      <c r="G51" s="697"/>
      <c r="H51" s="697"/>
      <c r="I51" s="698"/>
      <c r="J51" s="201"/>
    </row>
    <row r="52" spans="1:10" ht="15.75" thickBot="1" x14ac:dyDescent="0.25">
      <c r="A52" s="264" t="s">
        <v>553</v>
      </c>
      <c r="B52" s="343"/>
      <c r="C52" s="344"/>
      <c r="D52" s="344"/>
      <c r="E52" s="344"/>
      <c r="F52" s="344"/>
      <c r="G52" s="267"/>
      <c r="H52" s="267"/>
      <c r="I52" s="268"/>
      <c r="J52" s="201"/>
    </row>
    <row r="53" spans="1:10" ht="16.5" thickTop="1" thickBot="1" x14ac:dyDescent="0.25">
      <c r="A53" s="212" t="s">
        <v>554</v>
      </c>
      <c r="B53" s="337" t="s">
        <v>100</v>
      </c>
      <c r="C53" s="241" t="s">
        <v>9</v>
      </c>
      <c r="D53" s="355" t="s">
        <v>522</v>
      </c>
      <c r="E53" s="227"/>
      <c r="F53" s="356" t="s">
        <v>90</v>
      </c>
      <c r="G53" s="671" t="s">
        <v>484</v>
      </c>
      <c r="H53" s="672"/>
      <c r="I53" s="673"/>
      <c r="J53" s="201"/>
    </row>
    <row r="54" spans="1:10" ht="15.75" thickTop="1" x14ac:dyDescent="0.2">
      <c r="A54" s="342" t="s">
        <v>555</v>
      </c>
      <c r="B54" s="343"/>
      <c r="C54" s="344"/>
      <c r="D54" s="344"/>
      <c r="E54" s="344"/>
      <c r="F54" s="344"/>
      <c r="G54" s="344"/>
      <c r="H54" s="344"/>
      <c r="I54" s="345"/>
      <c r="J54" s="201"/>
    </row>
    <row r="55" spans="1:10" ht="14.25" x14ac:dyDescent="0.2">
      <c r="A55" s="275" t="s">
        <v>556</v>
      </c>
      <c r="B55" s="324" t="s">
        <v>100</v>
      </c>
      <c r="C55" s="467"/>
      <c r="D55" s="467"/>
      <c r="E55" s="467"/>
      <c r="F55" s="467"/>
      <c r="G55" s="467"/>
      <c r="H55" s="467"/>
      <c r="I55" s="326"/>
      <c r="J55" s="357"/>
    </row>
    <row r="56" spans="1:10" ht="14.25" x14ac:dyDescent="0.2">
      <c r="A56" s="213" t="s">
        <v>341</v>
      </c>
      <c r="B56" s="324" t="s">
        <v>100</v>
      </c>
      <c r="C56" s="350"/>
      <c r="D56" s="350"/>
      <c r="E56" s="350"/>
      <c r="F56" s="350"/>
      <c r="G56" s="350"/>
      <c r="H56" s="350"/>
      <c r="I56" s="351"/>
      <c r="J56" s="201" t="s">
        <v>500</v>
      </c>
    </row>
    <row r="57" spans="1:10" ht="14.25" x14ac:dyDescent="0.2">
      <c r="A57" s="212" t="s">
        <v>557</v>
      </c>
      <c r="B57" s="324" t="s">
        <v>100</v>
      </c>
      <c r="C57" s="324"/>
      <c r="D57" s="324"/>
      <c r="E57" s="324"/>
      <c r="F57" s="324"/>
      <c r="G57" s="324"/>
      <c r="H57" s="324"/>
      <c r="I57" s="326"/>
      <c r="J57" s="201"/>
    </row>
    <row r="58" spans="1:10" ht="15" x14ac:dyDescent="0.2">
      <c r="A58" s="342" t="s">
        <v>558</v>
      </c>
      <c r="B58" s="343"/>
      <c r="C58" s="344"/>
      <c r="D58" s="344"/>
      <c r="E58" s="344"/>
      <c r="F58" s="344"/>
      <c r="G58" s="344"/>
      <c r="H58" s="344"/>
      <c r="I58" s="345"/>
      <c r="J58" s="201"/>
    </row>
    <row r="59" spans="1:10" ht="15" thickBot="1" x14ac:dyDescent="0.25">
      <c r="A59" s="358" t="s">
        <v>559</v>
      </c>
      <c r="B59" s="359" t="s">
        <v>560</v>
      </c>
      <c r="C59" s="359"/>
      <c r="D59" s="359"/>
      <c r="E59" s="359"/>
      <c r="F59" s="359"/>
      <c r="G59" s="359"/>
      <c r="H59" s="359"/>
      <c r="I59" s="360"/>
      <c r="J59" s="201"/>
    </row>
    <row r="60" spans="1:10" ht="14.25" x14ac:dyDescent="0.2">
      <c r="A60" s="361" t="s">
        <v>561</v>
      </c>
      <c r="B60" s="362" t="s">
        <v>562</v>
      </c>
      <c r="C60" s="363"/>
      <c r="D60" s="363"/>
      <c r="E60" s="363"/>
      <c r="F60" s="363"/>
      <c r="G60" s="363"/>
      <c r="H60" s="363"/>
      <c r="I60" s="364"/>
      <c r="J60" s="201"/>
    </row>
    <row r="61" spans="1:10" ht="14.25" x14ac:dyDescent="0.2">
      <c r="A61" s="365" t="s">
        <v>563</v>
      </c>
      <c r="B61" s="324" t="s">
        <v>484</v>
      </c>
      <c r="C61" s="324"/>
      <c r="D61" s="324"/>
      <c r="E61" s="324"/>
      <c r="F61" s="324"/>
      <c r="G61" s="324"/>
      <c r="H61" s="324"/>
      <c r="I61" s="326"/>
      <c r="J61" s="201"/>
    </row>
    <row r="62" spans="1:10" ht="14.25" x14ac:dyDescent="0.2">
      <c r="A62" s="365" t="s">
        <v>564</v>
      </c>
      <c r="B62" s="359" t="s">
        <v>484</v>
      </c>
      <c r="C62" s="366"/>
      <c r="D62" s="366"/>
      <c r="E62" s="366"/>
      <c r="F62" s="366"/>
      <c r="G62" s="366"/>
      <c r="H62" s="366"/>
      <c r="I62" s="367"/>
      <c r="J62" s="201"/>
    </row>
    <row r="63" spans="1:10" ht="14.25" x14ac:dyDescent="0.2">
      <c r="A63" s="368" t="s">
        <v>565</v>
      </c>
      <c r="B63" s="369" t="s">
        <v>484</v>
      </c>
      <c r="C63" s="370"/>
      <c r="D63" s="370"/>
      <c r="E63" s="370"/>
      <c r="F63" s="370"/>
      <c r="G63" s="370"/>
      <c r="H63" s="370"/>
      <c r="I63" s="349"/>
      <c r="J63" s="201"/>
    </row>
    <row r="64" spans="1:10" ht="15" thickBot="1" x14ac:dyDescent="0.25">
      <c r="A64" s="368" t="s">
        <v>566</v>
      </c>
      <c r="B64" s="359" t="s">
        <v>484</v>
      </c>
      <c r="C64" s="371"/>
      <c r="D64" s="371"/>
      <c r="E64" s="371"/>
      <c r="F64" s="371"/>
      <c r="G64" s="371"/>
      <c r="H64" s="371"/>
      <c r="I64" s="372"/>
      <c r="J64" s="373"/>
    </row>
    <row r="65" spans="1:9" ht="14.25" x14ac:dyDescent="0.2">
      <c r="A65" s="374" t="s">
        <v>567</v>
      </c>
      <c r="B65" s="375" t="s">
        <v>484</v>
      </c>
      <c r="C65" s="376"/>
      <c r="D65" s="376"/>
      <c r="E65" s="376"/>
      <c r="F65" s="376"/>
      <c r="G65" s="376"/>
      <c r="H65" s="376"/>
      <c r="I65" s="377"/>
    </row>
    <row r="66" spans="1:9" ht="15" thickBot="1" x14ac:dyDescent="0.25">
      <c r="A66" s="378" t="s">
        <v>567</v>
      </c>
      <c r="B66" s="379" t="s">
        <v>484</v>
      </c>
      <c r="C66" s="380"/>
      <c r="D66" s="380"/>
      <c r="E66" s="380"/>
      <c r="F66" s="380"/>
      <c r="G66" s="380"/>
      <c r="H66" s="380"/>
      <c r="I66" s="381"/>
    </row>
    <row r="67" spans="1:9" ht="15" x14ac:dyDescent="0.2">
      <c r="B67" s="382"/>
    </row>
    <row r="68" spans="1:9" ht="15" x14ac:dyDescent="0.2">
      <c r="B68" s="383"/>
    </row>
    <row r="69" spans="1:9" ht="15" x14ac:dyDescent="0.2">
      <c r="B69" s="383"/>
    </row>
    <row r="70" spans="1:9" ht="15" x14ac:dyDescent="0.2">
      <c r="B70" s="383"/>
    </row>
    <row r="71" spans="1:9" ht="15" x14ac:dyDescent="0.2">
      <c r="B71" s="383"/>
    </row>
  </sheetData>
  <mergeCells count="28">
    <mergeCell ref="B10:I10"/>
    <mergeCell ref="B11:I11"/>
    <mergeCell ref="F14:H14"/>
    <mergeCell ref="B22:E22"/>
    <mergeCell ref="B6:I6"/>
    <mergeCell ref="B7:I7"/>
    <mergeCell ref="C8:D8"/>
    <mergeCell ref="F8:G8"/>
    <mergeCell ref="B9:I9"/>
    <mergeCell ref="F22:I23"/>
    <mergeCell ref="B23:E23"/>
    <mergeCell ref="B25:E25"/>
    <mergeCell ref="A50:A51"/>
    <mergeCell ref="B50:I50"/>
    <mergeCell ref="B51:I51"/>
    <mergeCell ref="B26:E26"/>
    <mergeCell ref="F26:I26"/>
    <mergeCell ref="A28:A30"/>
    <mergeCell ref="C32:D32"/>
    <mergeCell ref="F33:G33"/>
    <mergeCell ref="F32:G32"/>
    <mergeCell ref="C33:D33"/>
    <mergeCell ref="G53:I53"/>
    <mergeCell ref="F34:I34"/>
    <mergeCell ref="F35:I35"/>
    <mergeCell ref="F36:I36"/>
    <mergeCell ref="F37:I37"/>
    <mergeCell ref="B43:I43"/>
  </mergeCells>
  <phoneticPr fontId="113"/>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774A1-12A1-4CC7-B3F9-1233C9D0C288}">
  <dimension ref="A1:T58"/>
  <sheetViews>
    <sheetView showGridLines="0" tabSelected="1" zoomScaleNormal="100" workbookViewId="0">
      <pane ySplit="1" topLeftCell="A2" activePane="bottomLeft" state="frozen"/>
      <selection pane="bottomLeft" activeCell="F29" sqref="F29"/>
    </sheetView>
  </sheetViews>
  <sheetFormatPr defaultColWidth="9.28515625" defaultRowHeight="12" customHeight="1" x14ac:dyDescent="0.2"/>
  <cols>
    <col min="1" max="1" width="20.7109375" style="478" customWidth="1"/>
    <col min="2" max="2" width="15.7109375" style="482" customWidth="1"/>
    <col min="3" max="3" width="15.7109375" style="484" customWidth="1"/>
    <col min="4" max="4" width="15.7109375" style="479" customWidth="1"/>
    <col min="5" max="5" width="16.7109375" style="478" customWidth="1"/>
    <col min="6" max="6" width="75.7109375" style="479" customWidth="1"/>
    <col min="7" max="8" width="15.7109375" style="478" customWidth="1"/>
    <col min="9" max="9" width="10.7109375" style="478" customWidth="1"/>
    <col min="10" max="10" width="16.7109375" style="479" customWidth="1"/>
    <col min="11" max="16384" width="9.28515625" style="479"/>
  </cols>
  <sheetData>
    <row r="1" spans="1:9" s="816" customFormat="1" ht="20.100000000000001" customHeight="1" x14ac:dyDescent="0.2">
      <c r="A1" s="823" t="s">
        <v>38</v>
      </c>
      <c r="B1" s="824" t="s">
        <v>575</v>
      </c>
      <c r="C1" s="824" t="s">
        <v>162</v>
      </c>
      <c r="D1" s="823" t="s">
        <v>574</v>
      </c>
      <c r="E1" s="823" t="s">
        <v>569</v>
      </c>
      <c r="F1" s="823" t="s">
        <v>570</v>
      </c>
      <c r="G1" s="823" t="s">
        <v>571</v>
      </c>
      <c r="H1" s="823" t="s">
        <v>572</v>
      </c>
      <c r="I1" s="825" t="s">
        <v>573</v>
      </c>
    </row>
    <row r="2" spans="1:9" s="816" customFormat="1" ht="20.100000000000001" customHeight="1" x14ac:dyDescent="0.2">
      <c r="A2" s="818" t="s">
        <v>578</v>
      </c>
      <c r="B2" s="819">
        <v>45781</v>
      </c>
      <c r="C2" s="820">
        <v>45782</v>
      </c>
      <c r="D2" s="818" t="s">
        <v>626</v>
      </c>
      <c r="E2" s="821" t="s">
        <v>620</v>
      </c>
      <c r="F2" s="818" t="s">
        <v>621</v>
      </c>
      <c r="G2" s="821" t="s">
        <v>622</v>
      </c>
      <c r="H2" s="818" t="s">
        <v>623</v>
      </c>
      <c r="I2" s="822">
        <v>12</v>
      </c>
    </row>
    <row r="3" spans="1:9" s="816" customFormat="1" ht="20.100000000000001" customHeight="1" x14ac:dyDescent="0.2">
      <c r="A3" s="818" t="s">
        <v>578</v>
      </c>
      <c r="B3" s="819">
        <v>45781</v>
      </c>
      <c r="C3" s="820">
        <v>45782</v>
      </c>
      <c r="D3" s="818" t="s">
        <v>646</v>
      </c>
      <c r="E3" s="821" t="s">
        <v>620</v>
      </c>
      <c r="F3" s="818" t="s">
        <v>621</v>
      </c>
      <c r="G3" s="821" t="s">
        <v>622</v>
      </c>
      <c r="H3" s="818" t="s">
        <v>623</v>
      </c>
      <c r="I3" s="822">
        <v>12</v>
      </c>
    </row>
    <row r="4" spans="1:9" s="816" customFormat="1" ht="20.100000000000001" customHeight="1" x14ac:dyDescent="0.2">
      <c r="A4" s="818" t="s">
        <v>578</v>
      </c>
      <c r="B4" s="819">
        <v>45782</v>
      </c>
      <c r="C4" s="820">
        <v>45782</v>
      </c>
      <c r="D4" s="818" t="s">
        <v>647</v>
      </c>
      <c r="E4" s="821" t="s">
        <v>620</v>
      </c>
      <c r="F4" s="818" t="s">
        <v>621</v>
      </c>
      <c r="G4" s="821" t="s">
        <v>622</v>
      </c>
      <c r="H4" s="818" t="s">
        <v>623</v>
      </c>
      <c r="I4" s="822">
        <v>12</v>
      </c>
    </row>
    <row r="5" spans="1:9" s="816" customFormat="1" ht="20.100000000000001" customHeight="1" x14ac:dyDescent="0.2">
      <c r="A5" s="818" t="s">
        <v>578</v>
      </c>
      <c r="B5" s="819">
        <v>45829</v>
      </c>
      <c r="C5" s="820">
        <v>45830</v>
      </c>
      <c r="D5" s="818" t="s">
        <v>627</v>
      </c>
      <c r="E5" s="821" t="s">
        <v>620</v>
      </c>
      <c r="F5" s="818" t="s">
        <v>624</v>
      </c>
      <c r="G5" s="821" t="s">
        <v>622</v>
      </c>
      <c r="H5" s="818" t="s">
        <v>625</v>
      </c>
      <c r="I5" s="822">
        <v>16</v>
      </c>
    </row>
    <row r="6" spans="1:9" s="816" customFormat="1" ht="20.100000000000001" customHeight="1" x14ac:dyDescent="0.2">
      <c r="A6" s="818" t="s">
        <v>578</v>
      </c>
      <c r="B6" s="819">
        <v>45829</v>
      </c>
      <c r="C6" s="820">
        <v>45830</v>
      </c>
      <c r="D6" s="818" t="s">
        <v>648</v>
      </c>
      <c r="E6" s="821" t="s">
        <v>620</v>
      </c>
      <c r="F6" s="818" t="s">
        <v>624</v>
      </c>
      <c r="G6" s="821" t="s">
        <v>622</v>
      </c>
      <c r="H6" s="818" t="s">
        <v>625</v>
      </c>
      <c r="I6" s="822">
        <v>16</v>
      </c>
    </row>
    <row r="7" spans="1:9" s="816" customFormat="1" ht="20.100000000000001" customHeight="1" x14ac:dyDescent="0.2">
      <c r="A7" s="818" t="s">
        <v>578</v>
      </c>
      <c r="B7" s="819">
        <v>45830</v>
      </c>
      <c r="C7" s="820">
        <v>45830</v>
      </c>
      <c r="D7" s="818" t="s">
        <v>649</v>
      </c>
      <c r="E7" s="821" t="s">
        <v>620</v>
      </c>
      <c r="F7" s="818" t="s">
        <v>624</v>
      </c>
      <c r="G7" s="821" t="s">
        <v>622</v>
      </c>
      <c r="H7" s="818" t="s">
        <v>625</v>
      </c>
      <c r="I7" s="822">
        <v>16</v>
      </c>
    </row>
    <row r="8" spans="1:9" s="816" customFormat="1" ht="20.100000000000001" customHeight="1" x14ac:dyDescent="0.2">
      <c r="A8" s="818" t="s">
        <v>578</v>
      </c>
      <c r="B8" s="819">
        <v>45845</v>
      </c>
      <c r="C8" s="820">
        <v>45846</v>
      </c>
      <c r="D8" s="818" t="s">
        <v>669</v>
      </c>
      <c r="E8" s="821" t="s">
        <v>620</v>
      </c>
      <c r="F8" s="818" t="s">
        <v>670</v>
      </c>
      <c r="G8" s="821" t="s">
        <v>625</v>
      </c>
      <c r="H8" s="818" t="s">
        <v>622</v>
      </c>
      <c r="I8" s="822">
        <v>16</v>
      </c>
    </row>
    <row r="9" spans="1:9" s="816" customFormat="1" ht="20.100000000000001" customHeight="1" x14ac:dyDescent="0.2">
      <c r="A9" s="818" t="s">
        <v>578</v>
      </c>
      <c r="B9" s="819">
        <v>45845</v>
      </c>
      <c r="C9" s="820">
        <v>45846</v>
      </c>
      <c r="D9" s="818" t="s">
        <v>671</v>
      </c>
      <c r="E9" s="821" t="s">
        <v>620</v>
      </c>
      <c r="F9" s="818" t="s">
        <v>670</v>
      </c>
      <c r="G9" s="821" t="s">
        <v>625</v>
      </c>
      <c r="H9" s="818" t="s">
        <v>622</v>
      </c>
      <c r="I9" s="822">
        <v>16</v>
      </c>
    </row>
    <row r="10" spans="1:9" s="816" customFormat="1" ht="20.100000000000001" customHeight="1" x14ac:dyDescent="0.2">
      <c r="A10" s="818" t="s">
        <v>578</v>
      </c>
      <c r="B10" s="819">
        <v>45861</v>
      </c>
      <c r="C10" s="820">
        <v>45862</v>
      </c>
      <c r="D10" s="818" t="s">
        <v>627</v>
      </c>
      <c r="E10" s="821" t="s">
        <v>620</v>
      </c>
      <c r="F10" s="818" t="s">
        <v>624</v>
      </c>
      <c r="G10" s="821" t="s">
        <v>622</v>
      </c>
      <c r="H10" s="818" t="s">
        <v>625</v>
      </c>
      <c r="I10" s="822">
        <v>16</v>
      </c>
    </row>
    <row r="11" spans="1:9" s="816" customFormat="1" ht="20.100000000000001" customHeight="1" x14ac:dyDescent="0.2">
      <c r="A11" s="818" t="s">
        <v>578</v>
      </c>
      <c r="B11" s="819">
        <v>45861</v>
      </c>
      <c r="C11" s="820">
        <v>45862</v>
      </c>
      <c r="D11" s="818" t="s">
        <v>648</v>
      </c>
      <c r="E11" s="821" t="s">
        <v>620</v>
      </c>
      <c r="F11" s="818" t="s">
        <v>624</v>
      </c>
      <c r="G11" s="821" t="s">
        <v>622</v>
      </c>
      <c r="H11" s="818" t="s">
        <v>625</v>
      </c>
      <c r="I11" s="822">
        <v>16</v>
      </c>
    </row>
    <row r="12" spans="1:9" s="816" customFormat="1" ht="20.100000000000001" customHeight="1" x14ac:dyDescent="0.2">
      <c r="A12" s="818" t="s">
        <v>578</v>
      </c>
      <c r="B12" s="819">
        <v>45862</v>
      </c>
      <c r="C12" s="820">
        <v>45862</v>
      </c>
      <c r="D12" s="818" t="s">
        <v>649</v>
      </c>
      <c r="E12" s="821" t="s">
        <v>620</v>
      </c>
      <c r="F12" s="818" t="s">
        <v>624</v>
      </c>
      <c r="G12" s="821" t="s">
        <v>622</v>
      </c>
      <c r="H12" s="818" t="s">
        <v>625</v>
      </c>
      <c r="I12" s="822">
        <v>16</v>
      </c>
    </row>
    <row r="13" spans="1:9" s="816" customFormat="1" ht="20.100000000000001" customHeight="1" x14ac:dyDescent="0.2">
      <c r="A13" s="818" t="s">
        <v>578</v>
      </c>
      <c r="B13" s="819">
        <v>45900</v>
      </c>
      <c r="C13" s="820">
        <v>45901</v>
      </c>
      <c r="D13" s="818" t="s">
        <v>681</v>
      </c>
      <c r="E13" s="821" t="s">
        <v>628</v>
      </c>
      <c r="F13" s="818" t="s">
        <v>682</v>
      </c>
      <c r="G13" s="821" t="s">
        <v>630</v>
      </c>
      <c r="H13" s="818" t="s">
        <v>630</v>
      </c>
      <c r="I13" s="822">
        <v>18</v>
      </c>
    </row>
    <row r="14" spans="1:9" s="816" customFormat="1" ht="20.100000000000001" customHeight="1" x14ac:dyDescent="0.2">
      <c r="A14" s="818" t="s">
        <v>578</v>
      </c>
      <c r="B14" s="819">
        <v>45900</v>
      </c>
      <c r="C14" s="820">
        <v>45901</v>
      </c>
      <c r="D14" s="818" t="s">
        <v>683</v>
      </c>
      <c r="E14" s="821" t="s">
        <v>628</v>
      </c>
      <c r="F14" s="818" t="s">
        <v>682</v>
      </c>
      <c r="G14" s="821" t="s">
        <v>630</v>
      </c>
      <c r="H14" s="818" t="s">
        <v>630</v>
      </c>
      <c r="I14" s="822">
        <v>18</v>
      </c>
    </row>
    <row r="15" spans="1:9" s="816" customFormat="1" ht="20.100000000000001" customHeight="1" x14ac:dyDescent="0.2">
      <c r="A15" s="818" t="s">
        <v>578</v>
      </c>
      <c r="B15" s="819">
        <v>45900</v>
      </c>
      <c r="C15" s="820">
        <v>45901</v>
      </c>
      <c r="D15" s="818" t="s">
        <v>684</v>
      </c>
      <c r="E15" s="821" t="s">
        <v>628</v>
      </c>
      <c r="F15" s="818" t="s">
        <v>682</v>
      </c>
      <c r="G15" s="821" t="s">
        <v>630</v>
      </c>
      <c r="H15" s="818" t="s">
        <v>630</v>
      </c>
      <c r="I15" s="822">
        <v>18</v>
      </c>
    </row>
    <row r="16" spans="1:9" s="816" customFormat="1" ht="20.100000000000001" customHeight="1" x14ac:dyDescent="0.2">
      <c r="A16" s="818" t="s">
        <v>578</v>
      </c>
      <c r="B16" s="819">
        <v>45900</v>
      </c>
      <c r="C16" s="820">
        <v>45901</v>
      </c>
      <c r="D16" s="818" t="s">
        <v>685</v>
      </c>
      <c r="E16" s="821" t="s">
        <v>628</v>
      </c>
      <c r="F16" s="818" t="s">
        <v>682</v>
      </c>
      <c r="G16" s="821" t="s">
        <v>630</v>
      </c>
      <c r="H16" s="818" t="s">
        <v>630</v>
      </c>
      <c r="I16" s="822">
        <v>18</v>
      </c>
    </row>
    <row r="17" spans="1:9" s="816" customFormat="1" ht="20.100000000000001" customHeight="1" x14ac:dyDescent="0.2">
      <c r="A17" s="818" t="s">
        <v>578</v>
      </c>
      <c r="B17" s="819">
        <v>45918</v>
      </c>
      <c r="C17" s="820">
        <v>45919</v>
      </c>
      <c r="D17" s="818" t="s">
        <v>632</v>
      </c>
      <c r="E17" s="821" t="s">
        <v>628</v>
      </c>
      <c r="F17" s="818" t="s">
        <v>629</v>
      </c>
      <c r="G17" s="821" t="s">
        <v>630</v>
      </c>
      <c r="H17" s="818" t="s">
        <v>631</v>
      </c>
      <c r="I17" s="822">
        <v>16</v>
      </c>
    </row>
    <row r="18" spans="1:9" s="816" customFormat="1" ht="20.100000000000001" customHeight="1" x14ac:dyDescent="0.2">
      <c r="A18" s="818" t="s">
        <v>578</v>
      </c>
      <c r="B18" s="819">
        <v>45918</v>
      </c>
      <c r="C18" s="820">
        <v>45919</v>
      </c>
      <c r="D18" s="818" t="s">
        <v>650</v>
      </c>
      <c r="E18" s="821" t="s">
        <v>628</v>
      </c>
      <c r="F18" s="818" t="s">
        <v>629</v>
      </c>
      <c r="G18" s="821" t="s">
        <v>630</v>
      </c>
      <c r="H18" s="818" t="s">
        <v>631</v>
      </c>
      <c r="I18" s="822">
        <v>16</v>
      </c>
    </row>
    <row r="19" spans="1:9" s="816" customFormat="1" ht="20.100000000000001" customHeight="1" x14ac:dyDescent="0.2">
      <c r="A19" s="818" t="s">
        <v>578</v>
      </c>
      <c r="B19" s="819">
        <v>45918</v>
      </c>
      <c r="C19" s="820">
        <v>45919</v>
      </c>
      <c r="D19" s="818" t="s">
        <v>651</v>
      </c>
      <c r="E19" s="821" t="s">
        <v>628</v>
      </c>
      <c r="F19" s="818" t="s">
        <v>629</v>
      </c>
      <c r="G19" s="821" t="s">
        <v>630</v>
      </c>
      <c r="H19" s="818" t="s">
        <v>631</v>
      </c>
      <c r="I19" s="822">
        <v>16</v>
      </c>
    </row>
    <row r="20" spans="1:9" s="816" customFormat="1" ht="20.100000000000001" customHeight="1" x14ac:dyDescent="0.2">
      <c r="A20" s="818" t="s">
        <v>578</v>
      </c>
      <c r="B20" s="819">
        <v>45918</v>
      </c>
      <c r="C20" s="820">
        <v>45919</v>
      </c>
      <c r="D20" s="818" t="s">
        <v>652</v>
      </c>
      <c r="E20" s="821" t="s">
        <v>628</v>
      </c>
      <c r="F20" s="818" t="s">
        <v>629</v>
      </c>
      <c r="G20" s="821" t="s">
        <v>630</v>
      </c>
      <c r="H20" s="818" t="s">
        <v>631</v>
      </c>
      <c r="I20" s="822">
        <v>16</v>
      </c>
    </row>
    <row r="21" spans="1:9" s="816" customFormat="1" ht="20.100000000000001" customHeight="1" x14ac:dyDescent="0.2">
      <c r="A21" s="818" t="s">
        <v>578</v>
      </c>
      <c r="B21" s="819">
        <v>45957</v>
      </c>
      <c r="C21" s="820">
        <v>45959</v>
      </c>
      <c r="D21" s="818" t="s">
        <v>700</v>
      </c>
      <c r="E21" s="821" t="s">
        <v>583</v>
      </c>
      <c r="F21" s="818" t="s">
        <v>699</v>
      </c>
      <c r="G21" s="821" t="s">
        <v>697</v>
      </c>
      <c r="H21" s="818" t="s">
        <v>584</v>
      </c>
      <c r="I21" s="822">
        <v>17</v>
      </c>
    </row>
    <row r="22" spans="1:9" s="816" customFormat="1" ht="20.100000000000001" customHeight="1" x14ac:dyDescent="0.2">
      <c r="A22" s="818" t="s">
        <v>578</v>
      </c>
      <c r="B22" s="819">
        <v>45959</v>
      </c>
      <c r="C22" s="820">
        <v>45959</v>
      </c>
      <c r="D22" s="818" t="s">
        <v>698</v>
      </c>
      <c r="E22" s="821" t="s">
        <v>583</v>
      </c>
      <c r="F22" s="818" t="s">
        <v>699</v>
      </c>
      <c r="G22" s="821" t="s">
        <v>697</v>
      </c>
      <c r="H22" s="818" t="s">
        <v>584</v>
      </c>
      <c r="I22" s="822">
        <v>17</v>
      </c>
    </row>
    <row r="23" spans="1:9" ht="12" customHeight="1" x14ac:dyDescent="0.2">
      <c r="A23" s="481"/>
      <c r="B23" s="483"/>
      <c r="C23" s="482"/>
      <c r="D23" s="481"/>
      <c r="E23" s="479"/>
      <c r="F23" s="481"/>
      <c r="G23" s="479"/>
      <c r="H23" s="481"/>
    </row>
    <row r="24" spans="1:9" ht="12" customHeight="1" x14ac:dyDescent="0.2">
      <c r="A24" s="481"/>
      <c r="B24" s="483"/>
      <c r="C24" s="482"/>
      <c r="D24" s="481"/>
      <c r="E24" s="479"/>
      <c r="F24" s="481"/>
      <c r="G24" s="479"/>
      <c r="H24" s="481"/>
    </row>
    <row r="25" spans="1:9" ht="12" customHeight="1" x14ac:dyDescent="0.2">
      <c r="A25" s="481"/>
      <c r="B25" s="483"/>
      <c r="C25" s="482"/>
      <c r="D25" s="481"/>
      <c r="E25" s="479"/>
      <c r="F25" s="481"/>
      <c r="G25" s="479"/>
      <c r="H25" s="481"/>
    </row>
    <row r="26" spans="1:9" s="478" customFormat="1" ht="12" customHeight="1" x14ac:dyDescent="0.2">
      <c r="A26" s="481"/>
      <c r="B26" s="483"/>
      <c r="C26" s="482"/>
      <c r="D26" s="481"/>
      <c r="E26" s="479"/>
      <c r="F26" s="481"/>
      <c r="G26" s="479"/>
      <c r="H26" s="481"/>
    </row>
    <row r="27" spans="1:9" s="478" customFormat="1" ht="12" customHeight="1" x14ac:dyDescent="0.2">
      <c r="A27" s="481"/>
      <c r="B27" s="483"/>
      <c r="C27" s="482"/>
      <c r="D27" s="481"/>
      <c r="E27" s="479"/>
      <c r="F27" s="481"/>
      <c r="G27" s="479"/>
      <c r="H27" s="481"/>
    </row>
    <row r="28" spans="1:9" s="478" customFormat="1" ht="12" customHeight="1" x14ac:dyDescent="0.2">
      <c r="A28" s="481"/>
      <c r="B28" s="483"/>
      <c r="C28" s="482"/>
      <c r="D28" s="481"/>
      <c r="E28" s="479"/>
      <c r="F28" s="481"/>
      <c r="G28" s="479"/>
      <c r="H28" s="481"/>
    </row>
    <row r="29" spans="1:9" s="478" customFormat="1" ht="12" customHeight="1" x14ac:dyDescent="0.2">
      <c r="A29" s="481"/>
      <c r="B29" s="483"/>
      <c r="C29" s="482"/>
      <c r="D29" s="481"/>
      <c r="E29" s="479"/>
      <c r="F29" s="481"/>
      <c r="G29" s="479"/>
      <c r="H29" s="481"/>
    </row>
    <row r="30" spans="1:9" s="478" customFormat="1" ht="12" customHeight="1" x14ac:dyDescent="0.2">
      <c r="A30" s="481"/>
      <c r="B30" s="483"/>
      <c r="C30" s="482"/>
      <c r="D30" s="481"/>
      <c r="E30" s="479"/>
      <c r="F30" s="481"/>
      <c r="G30" s="479"/>
      <c r="H30" s="481"/>
    </row>
    <row r="31" spans="1:9" s="478" customFormat="1" ht="12" customHeight="1" x14ac:dyDescent="0.2">
      <c r="A31" s="481"/>
      <c r="B31" s="483"/>
      <c r="C31" s="482"/>
      <c r="D31" s="481"/>
      <c r="E31" s="479"/>
      <c r="F31" s="481"/>
      <c r="G31" s="479"/>
      <c r="H31" s="481"/>
    </row>
    <row r="32" spans="1:9" s="478" customFormat="1" ht="12" customHeight="1" x14ac:dyDescent="0.2">
      <c r="A32" s="481"/>
      <c r="B32" s="483"/>
      <c r="C32" s="482"/>
      <c r="D32" s="481"/>
      <c r="E32" s="479"/>
      <c r="F32" s="481"/>
      <c r="G32" s="479"/>
      <c r="H32" s="481"/>
    </row>
    <row r="33" spans="1:8" s="478" customFormat="1" ht="12" customHeight="1" x14ac:dyDescent="0.2">
      <c r="A33" s="481"/>
      <c r="B33" s="483"/>
      <c r="C33" s="482"/>
      <c r="D33" s="481"/>
      <c r="E33" s="479"/>
      <c r="F33" s="481"/>
      <c r="G33" s="479"/>
      <c r="H33" s="481"/>
    </row>
    <row r="34" spans="1:8" s="478" customFormat="1" ht="12" customHeight="1" x14ac:dyDescent="0.2">
      <c r="A34" s="481"/>
      <c r="B34" s="483"/>
      <c r="C34" s="482"/>
      <c r="D34" s="481"/>
      <c r="E34" s="479"/>
      <c r="F34" s="481"/>
      <c r="G34" s="479"/>
      <c r="H34" s="481"/>
    </row>
    <row r="35" spans="1:8" s="478" customFormat="1" ht="12" customHeight="1" x14ac:dyDescent="0.2">
      <c r="A35" s="481"/>
      <c r="B35" s="483"/>
      <c r="C35" s="482"/>
      <c r="D35" s="481"/>
      <c r="E35" s="479"/>
      <c r="F35" s="481"/>
      <c r="G35" s="479"/>
      <c r="H35" s="481"/>
    </row>
    <row r="36" spans="1:8" s="478" customFormat="1" ht="12" customHeight="1" x14ac:dyDescent="0.2">
      <c r="A36" s="481"/>
      <c r="B36" s="483"/>
      <c r="C36" s="482"/>
      <c r="D36" s="481"/>
      <c r="E36" s="479"/>
      <c r="F36" s="481"/>
      <c r="G36" s="479"/>
      <c r="H36" s="481"/>
    </row>
    <row r="37" spans="1:8" s="478" customFormat="1" ht="12" customHeight="1" x14ac:dyDescent="0.2">
      <c r="A37" s="481"/>
      <c r="B37" s="483"/>
      <c r="C37" s="482"/>
      <c r="D37" s="481"/>
      <c r="E37" s="479"/>
      <c r="F37" s="481"/>
      <c r="G37" s="479"/>
      <c r="H37" s="481"/>
    </row>
    <row r="38" spans="1:8" s="478" customFormat="1" ht="12" customHeight="1" x14ac:dyDescent="0.2">
      <c r="A38" s="481"/>
      <c r="B38" s="483"/>
      <c r="C38" s="482"/>
      <c r="D38" s="481"/>
      <c r="E38" s="479"/>
      <c r="F38" s="481"/>
      <c r="G38" s="479"/>
      <c r="H38" s="481"/>
    </row>
    <row r="39" spans="1:8" s="478" customFormat="1" ht="12" customHeight="1" x14ac:dyDescent="0.2">
      <c r="A39" s="481"/>
      <c r="B39" s="483"/>
      <c r="C39" s="482"/>
      <c r="D39" s="481"/>
      <c r="E39" s="479"/>
      <c r="F39" s="481"/>
      <c r="G39" s="479"/>
      <c r="H39" s="481"/>
    </row>
    <row r="40" spans="1:8" s="478" customFormat="1" ht="12" customHeight="1" x14ac:dyDescent="0.2">
      <c r="A40" s="481"/>
      <c r="B40" s="483"/>
      <c r="C40" s="482"/>
      <c r="D40" s="481"/>
      <c r="E40" s="479"/>
      <c r="F40" s="481"/>
      <c r="G40" s="479"/>
      <c r="H40" s="481"/>
    </row>
    <row r="41" spans="1:8" s="478" customFormat="1" ht="12" customHeight="1" x14ac:dyDescent="0.2">
      <c r="A41" s="481"/>
      <c r="B41" s="483"/>
      <c r="C41" s="482"/>
      <c r="D41" s="481"/>
      <c r="E41" s="479"/>
      <c r="F41" s="481"/>
      <c r="G41" s="479"/>
      <c r="H41" s="481"/>
    </row>
    <row r="42" spans="1:8" s="478" customFormat="1" ht="12" customHeight="1" x14ac:dyDescent="0.2">
      <c r="A42" s="481"/>
      <c r="B42" s="483"/>
      <c r="C42" s="482"/>
      <c r="D42" s="481"/>
      <c r="E42" s="479"/>
      <c r="F42" s="481"/>
      <c r="G42" s="479"/>
      <c r="H42" s="481"/>
    </row>
    <row r="43" spans="1:8" s="478" customFormat="1" ht="12" customHeight="1" x14ac:dyDescent="0.2">
      <c r="A43" s="481"/>
      <c r="B43" s="483"/>
      <c r="C43" s="482"/>
      <c r="D43" s="481"/>
      <c r="E43" s="479"/>
      <c r="F43" s="481"/>
      <c r="G43" s="479"/>
      <c r="H43" s="481"/>
    </row>
    <row r="44" spans="1:8" s="478" customFormat="1" ht="12" customHeight="1" x14ac:dyDescent="0.2">
      <c r="A44" s="481"/>
      <c r="B44" s="483"/>
      <c r="C44" s="482"/>
      <c r="D44" s="481"/>
      <c r="E44" s="479"/>
      <c r="F44" s="481"/>
      <c r="G44" s="479"/>
      <c r="H44" s="481"/>
    </row>
    <row r="45" spans="1:8" s="478" customFormat="1" ht="12" customHeight="1" x14ac:dyDescent="0.2">
      <c r="A45" s="481"/>
      <c r="B45" s="483"/>
      <c r="C45" s="482"/>
      <c r="D45" s="481"/>
      <c r="E45" s="479"/>
      <c r="F45" s="481"/>
      <c r="G45" s="479"/>
      <c r="H45" s="481"/>
    </row>
    <row r="46" spans="1:8" s="478" customFormat="1" ht="12" customHeight="1" x14ac:dyDescent="0.2">
      <c r="A46" s="481"/>
      <c r="B46" s="483"/>
      <c r="C46" s="482"/>
      <c r="D46" s="481"/>
      <c r="E46" s="479"/>
      <c r="F46" s="481"/>
      <c r="G46" s="479"/>
      <c r="H46" s="481"/>
    </row>
    <row r="47" spans="1:8" s="478" customFormat="1" ht="12" customHeight="1" x14ac:dyDescent="0.2">
      <c r="A47" s="481"/>
      <c r="B47" s="483"/>
      <c r="C47" s="482"/>
      <c r="D47" s="481"/>
      <c r="E47" s="479"/>
      <c r="F47" s="481"/>
      <c r="G47" s="479"/>
      <c r="H47" s="481"/>
    </row>
    <row r="48" spans="1:8" s="478" customFormat="1" ht="12" customHeight="1" x14ac:dyDescent="0.2">
      <c r="A48" s="481"/>
      <c r="B48" s="483"/>
      <c r="C48" s="482"/>
      <c r="D48" s="481"/>
      <c r="E48" s="479"/>
      <c r="F48" s="481"/>
      <c r="G48" s="479"/>
      <c r="H48" s="481"/>
    </row>
    <row r="49" spans="1:8" s="478" customFormat="1" ht="12" customHeight="1" x14ac:dyDescent="0.2">
      <c r="A49" s="481"/>
      <c r="B49" s="483"/>
      <c r="C49" s="482"/>
      <c r="D49" s="481"/>
      <c r="E49" s="479"/>
      <c r="F49" s="481"/>
      <c r="G49" s="479"/>
      <c r="H49" s="481"/>
    </row>
    <row r="50" spans="1:8" s="478" customFormat="1" ht="12" customHeight="1" x14ac:dyDescent="0.2">
      <c r="A50" s="481"/>
      <c r="B50" s="483"/>
      <c r="C50" s="482"/>
      <c r="D50" s="481"/>
      <c r="E50" s="479"/>
      <c r="F50" s="481"/>
      <c r="G50" s="479"/>
      <c r="H50" s="481"/>
    </row>
    <row r="51" spans="1:8" s="478" customFormat="1" ht="12" customHeight="1" x14ac:dyDescent="0.2">
      <c r="A51" s="481"/>
      <c r="B51" s="483"/>
      <c r="C51" s="482"/>
      <c r="D51" s="481"/>
      <c r="E51" s="479"/>
      <c r="F51" s="481"/>
      <c r="G51" s="479"/>
      <c r="H51" s="481"/>
    </row>
    <row r="52" spans="1:8" s="478" customFormat="1" ht="12" customHeight="1" x14ac:dyDescent="0.2">
      <c r="A52" s="481"/>
      <c r="B52" s="483"/>
      <c r="C52" s="482"/>
      <c r="D52" s="481"/>
      <c r="E52" s="479"/>
      <c r="F52" s="481"/>
      <c r="G52" s="479"/>
      <c r="H52" s="481"/>
    </row>
    <row r="53" spans="1:8" s="478" customFormat="1" ht="12" customHeight="1" x14ac:dyDescent="0.2">
      <c r="A53" s="481"/>
      <c r="B53" s="483"/>
      <c r="C53" s="482"/>
      <c r="D53" s="481"/>
      <c r="E53" s="479"/>
      <c r="F53" s="481"/>
      <c r="G53" s="479"/>
      <c r="H53" s="481"/>
    </row>
    <row r="54" spans="1:8" s="478" customFormat="1" ht="12" customHeight="1" x14ac:dyDescent="0.2">
      <c r="A54" s="481"/>
      <c r="B54" s="483"/>
      <c r="C54" s="482"/>
      <c r="D54" s="481"/>
      <c r="E54" s="479"/>
      <c r="F54" s="481"/>
      <c r="G54" s="479"/>
      <c r="H54" s="481"/>
    </row>
    <row r="55" spans="1:8" s="478" customFormat="1" ht="12" customHeight="1" x14ac:dyDescent="0.2">
      <c r="A55" s="481"/>
      <c r="B55" s="483"/>
      <c r="C55" s="482"/>
      <c r="D55" s="481"/>
      <c r="E55" s="479"/>
      <c r="F55" s="481"/>
      <c r="G55" s="479"/>
      <c r="H55" s="481"/>
    </row>
    <row r="56" spans="1:8" s="478" customFormat="1" ht="12" customHeight="1" x14ac:dyDescent="0.2">
      <c r="A56" s="481"/>
      <c r="B56" s="483"/>
      <c r="C56" s="482"/>
      <c r="D56" s="481"/>
      <c r="E56" s="479"/>
      <c r="F56" s="481"/>
      <c r="G56" s="479"/>
      <c r="H56" s="481"/>
    </row>
    <row r="57" spans="1:8" s="478" customFormat="1" ht="12" customHeight="1" x14ac:dyDescent="0.2">
      <c r="A57" s="481"/>
      <c r="B57" s="483"/>
      <c r="C57" s="482"/>
      <c r="D57" s="481"/>
      <c r="E57" s="479"/>
      <c r="F57" s="481"/>
      <c r="G57" s="479"/>
      <c r="H57" s="481"/>
    </row>
    <row r="58" spans="1:8" s="478" customFormat="1" ht="12" customHeight="1" x14ac:dyDescent="0.2">
      <c r="A58" s="481"/>
      <c r="B58" s="483"/>
      <c r="C58" s="482"/>
      <c r="D58" s="481"/>
      <c r="E58" s="479"/>
      <c r="F58" s="481"/>
      <c r="G58" s="479"/>
      <c r="H58" s="481"/>
    </row>
  </sheetData>
  <autoFilter ref="A1:I22" xr:uid="{F2A48B51-1AE6-4EFB-8832-F8E8B86E1CB0}">
    <sortState xmlns:xlrd2="http://schemas.microsoft.com/office/spreadsheetml/2017/richdata2" ref="A2:I22">
      <sortCondition ref="B1:B22"/>
    </sortState>
  </autoFilter>
  <phoneticPr fontId="11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902CC-708C-4F75-B616-BCE8365DCD31}">
  <dimension ref="A1:T45"/>
  <sheetViews>
    <sheetView showGridLines="0" zoomScaleNormal="100" workbookViewId="0">
      <pane ySplit="1" topLeftCell="A2" activePane="bottomLeft" state="frozen"/>
      <selection pane="bottomLeft" activeCell="C27" sqref="C27"/>
    </sheetView>
  </sheetViews>
  <sheetFormatPr defaultColWidth="9.28515625" defaultRowHeight="12" customHeight="1" x14ac:dyDescent="0.2"/>
  <cols>
    <col min="1" max="1" width="20.7109375" style="478" customWidth="1"/>
    <col min="2" max="2" width="15.7109375" style="482" customWidth="1"/>
    <col min="3" max="3" width="15.7109375" style="484" customWidth="1"/>
    <col min="4" max="4" width="15.7109375" style="479" customWidth="1"/>
    <col min="5" max="5" width="16.7109375" style="478" customWidth="1"/>
    <col min="6" max="6" width="75.7109375" style="479" customWidth="1"/>
    <col min="7" max="8" width="15.7109375" style="478" customWidth="1"/>
    <col min="9" max="9" width="10.7109375" style="478" customWidth="1"/>
    <col min="10" max="10" width="16.7109375" style="479" customWidth="1"/>
    <col min="11" max="16384" width="9.28515625" style="479"/>
  </cols>
  <sheetData>
    <row r="1" spans="1:9" s="816" customFormat="1" ht="20.100000000000001" customHeight="1" x14ac:dyDescent="0.2">
      <c r="A1" s="823" t="s">
        <v>38</v>
      </c>
      <c r="B1" s="824" t="s">
        <v>575</v>
      </c>
      <c r="C1" s="824" t="s">
        <v>162</v>
      </c>
      <c r="D1" s="823" t="s">
        <v>574</v>
      </c>
      <c r="E1" s="823" t="s">
        <v>569</v>
      </c>
      <c r="F1" s="823" t="s">
        <v>570</v>
      </c>
      <c r="G1" s="823" t="s">
        <v>571</v>
      </c>
      <c r="H1" s="823" t="s">
        <v>572</v>
      </c>
      <c r="I1" s="825" t="s">
        <v>573</v>
      </c>
    </row>
    <row r="2" spans="1:9" s="816" customFormat="1" ht="20.100000000000001" customHeight="1" x14ac:dyDescent="0.2">
      <c r="A2" s="818" t="s">
        <v>708</v>
      </c>
      <c r="B2" s="819">
        <v>45808</v>
      </c>
      <c r="C2" s="820">
        <v>45808</v>
      </c>
      <c r="D2" s="818" t="s">
        <v>637</v>
      </c>
      <c r="E2" s="821" t="s">
        <v>636</v>
      </c>
      <c r="F2" s="818" t="s">
        <v>633</v>
      </c>
      <c r="G2" s="821" t="s">
        <v>634</v>
      </c>
      <c r="H2" s="818" t="s">
        <v>630</v>
      </c>
      <c r="I2" s="822">
        <v>12</v>
      </c>
    </row>
    <row r="3" spans="1:9" s="816" customFormat="1" ht="20.100000000000001" customHeight="1" x14ac:dyDescent="0.2">
      <c r="A3" s="818" t="s">
        <v>577</v>
      </c>
      <c r="B3" s="819">
        <v>45853</v>
      </c>
      <c r="C3" s="820">
        <v>45854</v>
      </c>
      <c r="D3" s="818" t="s">
        <v>638</v>
      </c>
      <c r="E3" s="821" t="s">
        <v>636</v>
      </c>
      <c r="F3" s="818" t="s">
        <v>635</v>
      </c>
      <c r="G3" s="821" t="s">
        <v>630</v>
      </c>
      <c r="H3" s="818" t="s">
        <v>630</v>
      </c>
      <c r="I3" s="822">
        <v>14</v>
      </c>
    </row>
    <row r="4" spans="1:9" s="816" customFormat="1" ht="20.100000000000001" customHeight="1" x14ac:dyDescent="0.2">
      <c r="A4" s="818" t="s">
        <v>577</v>
      </c>
      <c r="B4" s="819">
        <v>45808</v>
      </c>
      <c r="C4" s="820">
        <v>45808</v>
      </c>
      <c r="D4" s="818" t="s">
        <v>653</v>
      </c>
      <c r="E4" s="821" t="s">
        <v>636</v>
      </c>
      <c r="F4" s="818" t="s">
        <v>633</v>
      </c>
      <c r="G4" s="821" t="s">
        <v>634</v>
      </c>
      <c r="H4" s="818" t="s">
        <v>630</v>
      </c>
      <c r="I4" s="822">
        <v>12</v>
      </c>
    </row>
    <row r="5" spans="1:9" s="816" customFormat="1" ht="20.100000000000001" customHeight="1" x14ac:dyDescent="0.2">
      <c r="A5" s="818" t="s">
        <v>577</v>
      </c>
      <c r="B5" s="819">
        <v>45808</v>
      </c>
      <c r="C5" s="820">
        <v>45808</v>
      </c>
      <c r="D5" s="818" t="s">
        <v>654</v>
      </c>
      <c r="E5" s="821" t="s">
        <v>636</v>
      </c>
      <c r="F5" s="818" t="s">
        <v>633</v>
      </c>
      <c r="G5" s="821" t="s">
        <v>634</v>
      </c>
      <c r="H5" s="818" t="s">
        <v>630</v>
      </c>
      <c r="I5" s="822">
        <v>12</v>
      </c>
    </row>
    <row r="6" spans="1:9" s="816" customFormat="1" ht="20.100000000000001" customHeight="1" x14ac:dyDescent="0.2">
      <c r="A6" s="818" t="s">
        <v>577</v>
      </c>
      <c r="B6" s="819">
        <v>45808</v>
      </c>
      <c r="C6" s="820">
        <v>45808</v>
      </c>
      <c r="D6" s="818" t="s">
        <v>655</v>
      </c>
      <c r="E6" s="821" t="s">
        <v>636</v>
      </c>
      <c r="F6" s="818" t="s">
        <v>633</v>
      </c>
      <c r="G6" s="821" t="s">
        <v>634</v>
      </c>
      <c r="H6" s="818" t="s">
        <v>630</v>
      </c>
      <c r="I6" s="822">
        <v>12</v>
      </c>
    </row>
    <row r="7" spans="1:9" s="816" customFormat="1" ht="20.100000000000001" customHeight="1" x14ac:dyDescent="0.2">
      <c r="A7" s="818" t="s">
        <v>577</v>
      </c>
      <c r="B7" s="819">
        <v>45853</v>
      </c>
      <c r="C7" s="820">
        <v>45854</v>
      </c>
      <c r="D7" s="818" t="s">
        <v>656</v>
      </c>
      <c r="E7" s="821" t="s">
        <v>636</v>
      </c>
      <c r="F7" s="818" t="s">
        <v>635</v>
      </c>
      <c r="G7" s="821" t="s">
        <v>630</v>
      </c>
      <c r="H7" s="818" t="s">
        <v>630</v>
      </c>
      <c r="I7" s="822">
        <v>14</v>
      </c>
    </row>
    <row r="8" spans="1:9" s="816" customFormat="1" ht="20.100000000000001" customHeight="1" x14ac:dyDescent="0.2">
      <c r="A8" s="818" t="s">
        <v>577</v>
      </c>
      <c r="B8" s="819">
        <v>45853</v>
      </c>
      <c r="C8" s="820">
        <v>45854</v>
      </c>
      <c r="D8" s="818" t="s">
        <v>657</v>
      </c>
      <c r="E8" s="821" t="s">
        <v>636</v>
      </c>
      <c r="F8" s="818" t="s">
        <v>635</v>
      </c>
      <c r="G8" s="821" t="s">
        <v>630</v>
      </c>
      <c r="H8" s="818" t="s">
        <v>630</v>
      </c>
      <c r="I8" s="822">
        <v>14</v>
      </c>
    </row>
    <row r="9" spans="1:9" s="816" customFormat="1" ht="20.100000000000001" customHeight="1" x14ac:dyDescent="0.2">
      <c r="A9" s="818" t="s">
        <v>577</v>
      </c>
      <c r="B9" s="819">
        <v>45853</v>
      </c>
      <c r="C9" s="820">
        <v>45854</v>
      </c>
      <c r="D9" s="818" t="s">
        <v>658</v>
      </c>
      <c r="E9" s="821" t="s">
        <v>636</v>
      </c>
      <c r="F9" s="818" t="s">
        <v>635</v>
      </c>
      <c r="G9" s="821" t="s">
        <v>630</v>
      </c>
      <c r="H9" s="818" t="s">
        <v>630</v>
      </c>
      <c r="I9" s="822">
        <v>14</v>
      </c>
    </row>
    <row r="10" spans="1:9" ht="12" customHeight="1" x14ac:dyDescent="0.2">
      <c r="A10" s="481"/>
      <c r="B10" s="483"/>
      <c r="C10" s="482"/>
      <c r="D10" s="481"/>
      <c r="E10" s="479"/>
      <c r="F10" s="481"/>
      <c r="G10" s="479"/>
      <c r="H10" s="481"/>
    </row>
    <row r="11" spans="1:9" ht="12" customHeight="1" x14ac:dyDescent="0.2">
      <c r="A11" s="481"/>
      <c r="B11" s="483"/>
      <c r="C11" s="482"/>
      <c r="D11" s="481"/>
      <c r="E11" s="479"/>
      <c r="F11" s="481"/>
      <c r="G11" s="479"/>
      <c r="H11" s="481"/>
    </row>
    <row r="12" spans="1:9" ht="12" customHeight="1" x14ac:dyDescent="0.2">
      <c r="A12" s="481"/>
      <c r="B12" s="483"/>
      <c r="C12" s="482"/>
      <c r="D12" s="481"/>
      <c r="E12" s="479"/>
      <c r="F12" s="481"/>
      <c r="G12" s="479"/>
      <c r="H12" s="481"/>
    </row>
    <row r="13" spans="1:9" s="478" customFormat="1" ht="12" customHeight="1" x14ac:dyDescent="0.2">
      <c r="A13" s="481"/>
      <c r="B13" s="483"/>
      <c r="C13" s="482"/>
      <c r="D13" s="481"/>
      <c r="E13" s="479"/>
      <c r="F13" s="481"/>
      <c r="G13" s="479"/>
      <c r="H13" s="481"/>
    </row>
    <row r="14" spans="1:9" s="478" customFormat="1" ht="12" customHeight="1" x14ac:dyDescent="0.2">
      <c r="A14" s="481"/>
      <c r="B14" s="483"/>
      <c r="C14" s="482"/>
      <c r="D14" s="481"/>
      <c r="E14" s="479"/>
      <c r="F14" s="481"/>
      <c r="G14" s="479"/>
      <c r="H14" s="481"/>
    </row>
    <row r="15" spans="1:9" s="478" customFormat="1" ht="12" customHeight="1" x14ac:dyDescent="0.2">
      <c r="A15" s="481"/>
      <c r="B15" s="483"/>
      <c r="C15" s="482"/>
      <c r="D15" s="481"/>
      <c r="E15" s="479"/>
      <c r="F15" s="481"/>
      <c r="G15" s="479"/>
      <c r="H15" s="481"/>
    </row>
    <row r="16" spans="1:9" s="478" customFormat="1" ht="12" customHeight="1" x14ac:dyDescent="0.2">
      <c r="A16" s="481"/>
      <c r="B16" s="483"/>
      <c r="C16" s="482"/>
      <c r="D16" s="481"/>
      <c r="E16" s="479"/>
      <c r="F16" s="481"/>
      <c r="G16" s="479"/>
      <c r="H16" s="481"/>
    </row>
    <row r="17" spans="1:8" s="478" customFormat="1" ht="12" customHeight="1" x14ac:dyDescent="0.2">
      <c r="A17" s="481"/>
      <c r="B17" s="483"/>
      <c r="C17" s="482"/>
      <c r="D17" s="481"/>
      <c r="E17" s="479"/>
      <c r="F17" s="481"/>
      <c r="G17" s="479"/>
      <c r="H17" s="481"/>
    </row>
    <row r="18" spans="1:8" s="478" customFormat="1" ht="12" customHeight="1" x14ac:dyDescent="0.2">
      <c r="A18" s="481"/>
      <c r="B18" s="483"/>
      <c r="C18" s="482"/>
      <c r="D18" s="481"/>
      <c r="E18" s="479"/>
      <c r="F18" s="481"/>
      <c r="G18" s="479"/>
      <c r="H18" s="481"/>
    </row>
    <row r="19" spans="1:8" s="478" customFormat="1" ht="12" customHeight="1" x14ac:dyDescent="0.2">
      <c r="A19" s="481"/>
      <c r="B19" s="483"/>
      <c r="C19" s="482"/>
      <c r="D19" s="481"/>
      <c r="E19" s="479"/>
      <c r="F19" s="481"/>
      <c r="G19" s="479"/>
      <c r="H19" s="481"/>
    </row>
    <row r="20" spans="1:8" s="478" customFormat="1" ht="12" customHeight="1" x14ac:dyDescent="0.2">
      <c r="A20" s="481"/>
      <c r="B20" s="483"/>
      <c r="C20" s="482"/>
      <c r="D20" s="481"/>
      <c r="E20" s="479"/>
      <c r="F20" s="481"/>
      <c r="G20" s="479"/>
      <c r="H20" s="481"/>
    </row>
    <row r="21" spans="1:8" s="478" customFormat="1" ht="12" customHeight="1" x14ac:dyDescent="0.2">
      <c r="A21" s="481"/>
      <c r="B21" s="483"/>
      <c r="C21" s="482"/>
      <c r="D21" s="481"/>
      <c r="E21" s="479"/>
      <c r="F21" s="481"/>
      <c r="G21" s="479"/>
      <c r="H21" s="481"/>
    </row>
    <row r="22" spans="1:8" s="478" customFormat="1" ht="12" customHeight="1" x14ac:dyDescent="0.2">
      <c r="A22" s="481"/>
      <c r="B22" s="483"/>
      <c r="C22" s="482"/>
      <c r="D22" s="481"/>
      <c r="E22" s="479"/>
      <c r="F22" s="481"/>
      <c r="G22" s="479"/>
      <c r="H22" s="481"/>
    </row>
    <row r="23" spans="1:8" s="478" customFormat="1" ht="12" customHeight="1" x14ac:dyDescent="0.2">
      <c r="A23" s="481"/>
      <c r="B23" s="483"/>
      <c r="C23" s="482"/>
      <c r="D23" s="481"/>
      <c r="E23" s="479"/>
      <c r="F23" s="481"/>
      <c r="G23" s="479"/>
      <c r="H23" s="481"/>
    </row>
    <row r="24" spans="1:8" s="478" customFormat="1" ht="12" customHeight="1" x14ac:dyDescent="0.2">
      <c r="A24" s="481"/>
      <c r="B24" s="483"/>
      <c r="C24" s="482"/>
      <c r="D24" s="481"/>
      <c r="E24" s="479"/>
      <c r="F24" s="481"/>
      <c r="G24" s="479"/>
      <c r="H24" s="481"/>
    </row>
    <row r="25" spans="1:8" s="478" customFormat="1" ht="12" customHeight="1" x14ac:dyDescent="0.2">
      <c r="A25" s="481"/>
      <c r="B25" s="483"/>
      <c r="C25" s="482"/>
      <c r="D25" s="481"/>
      <c r="E25" s="479"/>
      <c r="F25" s="481"/>
      <c r="G25" s="479"/>
      <c r="H25" s="481"/>
    </row>
    <row r="26" spans="1:8" s="478" customFormat="1" ht="12" customHeight="1" x14ac:dyDescent="0.2">
      <c r="A26" s="481"/>
      <c r="B26" s="483"/>
      <c r="C26" s="482"/>
      <c r="D26" s="481"/>
      <c r="E26" s="479"/>
      <c r="F26" s="481"/>
      <c r="G26" s="479"/>
      <c r="H26" s="481"/>
    </row>
    <row r="27" spans="1:8" s="478" customFormat="1" ht="12" customHeight="1" x14ac:dyDescent="0.2">
      <c r="A27" s="481"/>
      <c r="B27" s="483"/>
      <c r="C27" s="482"/>
      <c r="D27" s="481"/>
      <c r="E27" s="479"/>
      <c r="F27" s="481"/>
      <c r="G27" s="479"/>
      <c r="H27" s="481"/>
    </row>
    <row r="28" spans="1:8" s="478" customFormat="1" ht="12" customHeight="1" x14ac:dyDescent="0.2">
      <c r="A28" s="481"/>
      <c r="B28" s="483"/>
      <c r="C28" s="482"/>
      <c r="D28" s="481"/>
      <c r="E28" s="479"/>
      <c r="F28" s="481"/>
      <c r="G28" s="479"/>
      <c r="H28" s="481"/>
    </row>
    <row r="29" spans="1:8" s="478" customFormat="1" ht="12" customHeight="1" x14ac:dyDescent="0.2">
      <c r="A29" s="481"/>
      <c r="B29" s="483"/>
      <c r="C29" s="482"/>
      <c r="D29" s="481"/>
      <c r="E29" s="479"/>
      <c r="F29" s="481"/>
      <c r="G29" s="479"/>
      <c r="H29" s="481"/>
    </row>
    <row r="30" spans="1:8" s="478" customFormat="1" ht="12" customHeight="1" x14ac:dyDescent="0.2">
      <c r="A30" s="481"/>
      <c r="B30" s="483"/>
      <c r="C30" s="482"/>
      <c r="D30" s="481"/>
      <c r="E30" s="479"/>
      <c r="F30" s="481"/>
      <c r="G30" s="479"/>
      <c r="H30" s="481"/>
    </row>
    <row r="31" spans="1:8" s="478" customFormat="1" ht="12" customHeight="1" x14ac:dyDescent="0.2">
      <c r="A31" s="481"/>
      <c r="B31" s="483"/>
      <c r="C31" s="482"/>
      <c r="D31" s="481"/>
      <c r="E31" s="479"/>
      <c r="F31" s="481"/>
      <c r="G31" s="479"/>
      <c r="H31" s="481"/>
    </row>
    <row r="32" spans="1:8" s="478" customFormat="1" ht="12" customHeight="1" x14ac:dyDescent="0.2">
      <c r="A32" s="481"/>
      <c r="B32" s="483"/>
      <c r="C32" s="482"/>
      <c r="D32" s="481"/>
      <c r="E32" s="479"/>
      <c r="F32" s="481"/>
      <c r="G32" s="479"/>
      <c r="H32" s="481"/>
    </row>
    <row r="33" spans="1:8" s="478" customFormat="1" ht="12" customHeight="1" x14ac:dyDescent="0.2">
      <c r="A33" s="481"/>
      <c r="B33" s="483"/>
      <c r="C33" s="482"/>
      <c r="D33" s="481"/>
      <c r="E33" s="479"/>
      <c r="F33" s="481"/>
      <c r="G33" s="479"/>
      <c r="H33" s="481"/>
    </row>
    <row r="34" spans="1:8" s="478" customFormat="1" ht="12" customHeight="1" x14ac:dyDescent="0.2">
      <c r="A34" s="481"/>
      <c r="B34" s="483"/>
      <c r="C34" s="482"/>
      <c r="D34" s="481"/>
      <c r="E34" s="479"/>
      <c r="F34" s="481"/>
      <c r="G34" s="479"/>
      <c r="H34" s="481"/>
    </row>
    <row r="35" spans="1:8" s="478" customFormat="1" ht="12" customHeight="1" x14ac:dyDescent="0.2">
      <c r="A35" s="481"/>
      <c r="B35" s="483"/>
      <c r="C35" s="482"/>
      <c r="D35" s="481"/>
      <c r="E35" s="479"/>
      <c r="F35" s="481"/>
      <c r="G35" s="479"/>
      <c r="H35" s="481"/>
    </row>
    <row r="36" spans="1:8" s="478" customFormat="1" ht="12" customHeight="1" x14ac:dyDescent="0.2">
      <c r="A36" s="481"/>
      <c r="B36" s="483"/>
      <c r="C36" s="482"/>
      <c r="D36" s="481"/>
      <c r="E36" s="479"/>
      <c r="F36" s="481"/>
      <c r="G36" s="479"/>
      <c r="H36" s="481"/>
    </row>
    <row r="37" spans="1:8" s="478" customFormat="1" ht="12" customHeight="1" x14ac:dyDescent="0.2">
      <c r="A37" s="481"/>
      <c r="B37" s="483"/>
      <c r="C37" s="482"/>
      <c r="D37" s="481"/>
      <c r="E37" s="479"/>
      <c r="F37" s="481"/>
      <c r="G37" s="479"/>
      <c r="H37" s="481"/>
    </row>
    <row r="38" spans="1:8" s="478" customFormat="1" ht="12" customHeight="1" x14ac:dyDescent="0.2">
      <c r="A38" s="481"/>
      <c r="B38" s="483"/>
      <c r="C38" s="482"/>
      <c r="D38" s="481"/>
      <c r="E38" s="479"/>
      <c r="F38" s="481"/>
      <c r="G38" s="479"/>
      <c r="H38" s="481"/>
    </row>
    <row r="39" spans="1:8" s="478" customFormat="1" ht="12" customHeight="1" x14ac:dyDescent="0.2">
      <c r="A39" s="481"/>
      <c r="B39" s="483"/>
      <c r="C39" s="482"/>
      <c r="D39" s="481"/>
      <c r="E39" s="479"/>
      <c r="F39" s="481"/>
      <c r="G39" s="479"/>
      <c r="H39" s="481"/>
    </row>
    <row r="40" spans="1:8" s="478" customFormat="1" ht="12" customHeight="1" x14ac:dyDescent="0.2">
      <c r="A40" s="481"/>
      <c r="B40" s="483"/>
      <c r="C40" s="482"/>
      <c r="D40" s="481"/>
      <c r="E40" s="479"/>
      <c r="F40" s="481"/>
      <c r="G40" s="479"/>
      <c r="H40" s="481"/>
    </row>
    <row r="41" spans="1:8" s="478" customFormat="1" ht="12" customHeight="1" x14ac:dyDescent="0.2">
      <c r="A41" s="481"/>
      <c r="B41" s="483"/>
      <c r="C41" s="482"/>
      <c r="D41" s="481"/>
      <c r="E41" s="479"/>
      <c r="F41" s="481"/>
      <c r="G41" s="479"/>
      <c r="H41" s="481"/>
    </row>
    <row r="42" spans="1:8" s="478" customFormat="1" ht="12" customHeight="1" x14ac:dyDescent="0.2">
      <c r="A42" s="481"/>
      <c r="B42" s="483"/>
      <c r="C42" s="482"/>
      <c r="D42" s="481"/>
      <c r="E42" s="479"/>
      <c r="F42" s="481"/>
      <c r="G42" s="479"/>
      <c r="H42" s="481"/>
    </row>
    <row r="43" spans="1:8" s="478" customFormat="1" ht="12" customHeight="1" x14ac:dyDescent="0.2">
      <c r="A43" s="481"/>
      <c r="B43" s="483"/>
      <c r="C43" s="482"/>
      <c r="D43" s="481"/>
      <c r="E43" s="479"/>
      <c r="F43" s="481"/>
      <c r="G43" s="479"/>
      <c r="H43" s="481"/>
    </row>
    <row r="44" spans="1:8" s="478" customFormat="1" ht="12" customHeight="1" x14ac:dyDescent="0.2">
      <c r="A44" s="481"/>
      <c r="B44" s="483"/>
      <c r="C44" s="482"/>
      <c r="D44" s="481"/>
      <c r="E44" s="479"/>
      <c r="F44" s="481"/>
      <c r="G44" s="479"/>
      <c r="H44" s="481"/>
    </row>
    <row r="45" spans="1:8" s="478" customFormat="1" ht="12" customHeight="1" x14ac:dyDescent="0.2">
      <c r="A45" s="481"/>
      <c r="B45" s="483"/>
      <c r="C45" s="482"/>
      <c r="D45" s="481"/>
      <c r="E45" s="479"/>
      <c r="F45" s="481"/>
      <c r="G45" s="479"/>
      <c r="H45" s="481"/>
    </row>
  </sheetData>
  <autoFilter ref="A1:I9" xr:uid="{F2A48B51-1AE6-4EFB-8832-F8E8B86E1CB0}">
    <sortState xmlns:xlrd2="http://schemas.microsoft.com/office/spreadsheetml/2017/richdata2" ref="A2:I9">
      <sortCondition ref="B1:B9"/>
    </sortState>
  </autoFilter>
  <phoneticPr fontId="11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B599F2C90F9744DBF70BD52B2628898" ma:contentTypeVersion="1" ma:contentTypeDescription="Create a new document." ma:contentTypeScope="" ma:versionID="92cb392505637cf6b875334571d44085">
  <xsd:schema xmlns:xsd="http://www.w3.org/2001/XMLSchema" xmlns:xs="http://www.w3.org/2001/XMLSchema" xmlns:p="http://schemas.microsoft.com/office/2006/metadata/properties" xmlns:ns2="7d9dd134-db1b-473f-b39a-edf49f8b5d40" xmlns:ns3="228af6a0-1101-4673-bfcb-4fdff9f2fe5b" targetNamespace="http://schemas.microsoft.com/office/2006/metadata/properties" ma:root="true" ma:fieldsID="a491137f11c26f8b65968d4bd1e37292" ns2:_="" ns3:_="">
    <xsd:import namespace="7d9dd134-db1b-473f-b39a-edf49f8b5d40"/>
    <xsd:import namespace="228af6a0-1101-4673-bfcb-4fdff9f2fe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9dd134-db1b-473f-b39a-edf49f8b5d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8af6a0-1101-4673-bfcb-4fdff9f2fe5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1B2189-2A71-4C95-92BB-6932261034C9}">
  <ds:schemaRefs>
    <ds:schemaRef ds:uri="http://schemas.microsoft.com/office/2006/metadata/longProperties"/>
  </ds:schemaRefs>
</ds:datastoreItem>
</file>

<file path=customXml/itemProps2.xml><?xml version="1.0" encoding="utf-8"?>
<ds:datastoreItem xmlns:ds="http://schemas.openxmlformats.org/officeDocument/2006/customXml" ds:itemID="{7E918FE4-EFBF-4F5A-AE09-F14BC6D1E082}">
  <ds:schemaRefs>
    <ds:schemaRef ds:uri="http://schemas.microsoft.com/sharepoint/v3/contenttype/forms"/>
  </ds:schemaRefs>
</ds:datastoreItem>
</file>

<file path=customXml/itemProps3.xml><?xml version="1.0" encoding="utf-8"?>
<ds:datastoreItem xmlns:ds="http://schemas.openxmlformats.org/officeDocument/2006/customXml" ds:itemID="{08C750AE-55E3-433D-8B05-F6FC5C606A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9dd134-db1b-473f-b39a-edf49f8b5d40"/>
    <ds:schemaRef ds:uri="228af6a0-1101-4673-bfcb-4fdff9f2fe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BB3F545-6539-4C95-9F48-83682D54C47E}">
  <ds:schemaRefs>
    <ds:schemaRef ds:uri="7d9dd134-db1b-473f-b39a-edf49f8b5d40"/>
    <ds:schemaRef ds:uri="http://schemas.microsoft.com/office/2006/documentManagement/types"/>
    <ds:schemaRef ds:uri="http://schemas.microsoft.com/office/2006/metadata/properties"/>
    <ds:schemaRef ds:uri="http://purl.org/dc/terms/"/>
    <ds:schemaRef ds:uri="http://purl.org/dc/elements/1.1/"/>
    <ds:schemaRef ds:uri="http://schemas.openxmlformats.org/package/2006/metadata/core-properties"/>
    <ds:schemaRef ds:uri="http://schemas.microsoft.com/office/infopath/2007/PartnerControls"/>
    <ds:schemaRef ds:uri="228af6a0-1101-4673-bfcb-4fdff9f2fe5b"/>
    <ds:schemaRef ds:uri="http://www.w3.org/XML/1998/namespace"/>
    <ds:schemaRef ds:uri="http://purl.org/dc/dcmitype/"/>
  </ds:schemaRefs>
</ds:datastoreItem>
</file>

<file path=docMetadata/LabelInfo.xml><?xml version="1.0" encoding="utf-8"?>
<clbl:labelList xmlns:clbl="http://schemas.microsoft.com/office/2020/mipLabelMetadata">
  <clbl:label id="{618cc655-f1af-4448-b4b4-f4865c0f28ba}" enabled="1" method="Standard" siteId="{e1fa7b0b-5572-424d-bece-ad8c734d3496}"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vt:i4>
      </vt:variant>
    </vt:vector>
  </HeadingPairs>
  <TitlesOfParts>
    <vt:vector size="17" baseType="lpstr">
      <vt:lpstr>1 - Product sheet outgoing SW</vt:lpstr>
      <vt:lpstr>2 - PG Promotion sheet</vt:lpstr>
      <vt:lpstr>3 - Description of set up by VX</vt:lpstr>
      <vt:lpstr>4 - Promotion set up 1</vt:lpstr>
      <vt:lpstr>5 - Promotion set up 2</vt:lpstr>
      <vt:lpstr>6 - Promotion set up 3</vt:lpstr>
      <vt:lpstr>2012 promo</vt:lpstr>
      <vt:lpstr>MS Roald Amundsen</vt:lpstr>
      <vt:lpstr>MS Fridtjof Nansen</vt:lpstr>
      <vt:lpstr>MS Fram</vt:lpstr>
      <vt:lpstr>MS Spitsbergen</vt:lpstr>
      <vt:lpstr>MS Santa Cruz II</vt:lpstr>
      <vt:lpstr>Booking information</vt:lpstr>
      <vt:lpstr>Product Info Tour</vt:lpstr>
      <vt:lpstr>Sheet1</vt:lpstr>
      <vt:lpstr>'1 - Product sheet outgoing SW'!Print_Area</vt:lpstr>
      <vt:lpstr>'Product Info Tour'!Print_Area</vt:lpstr>
    </vt:vector>
  </TitlesOfParts>
  <Manager/>
  <Company>Hurtigruten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Single Waiver AM Q418 ALL mkts</dc:title>
  <dc:subject/>
  <dc:creator>Jim Ove Johansen</dc:creator>
  <cp:keywords/>
  <dc:description/>
  <cp:lastModifiedBy>Takayuki SUGAYA</cp:lastModifiedBy>
  <cp:revision/>
  <dcterms:created xsi:type="dcterms:W3CDTF">2012-02-13T22:47:20Z</dcterms:created>
  <dcterms:modified xsi:type="dcterms:W3CDTF">2025-03-17T10:58:52Z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2TVZVCNR2MCY-306-977</vt:lpwstr>
  </property>
  <property fmtid="{D5CDD505-2E9C-101B-9397-08002B2CF9AE}" pid="3" name="_dlc_DocIdItemGuid">
    <vt:lpwstr>9af7075f-161d-46c5-b810-9adf63e88ab3</vt:lpwstr>
  </property>
  <property fmtid="{D5CDD505-2E9C-101B-9397-08002B2CF9AE}" pid="4" name="_dlc_DocIdUrl">
    <vt:lpwstr>https://info.hurtigruten.com/revenue/_layouts/DocIdRedir.aspx?ID=2TVZVCNR2MCY-306-977, 2TVZVCNR2MCY-306-977</vt:lpwstr>
  </property>
  <property fmtid="{D5CDD505-2E9C-101B-9397-08002B2CF9AE}" pid="5" name="ContentTypeId">
    <vt:lpwstr>0x0101003B599F2C90F9744DBF70BD52B2628898</vt:lpwstr>
  </property>
  <property fmtid="{D5CDD505-2E9C-101B-9397-08002B2CF9AE}" pid="6" name="URL">
    <vt:lpwstr/>
  </property>
  <property fmtid="{D5CDD505-2E9C-101B-9397-08002B2CF9AE}" pid="7" name="SV_QUERY_LIST_4F35BF76-6C0D-4D9B-82B2-816C12CF3733">
    <vt:lpwstr>empty_477D106A-C0D6-4607-AEBD-E2C9D60EA279</vt:lpwstr>
  </property>
  <property fmtid="{D5CDD505-2E9C-101B-9397-08002B2CF9AE}" pid="8" name="SV_HIDDEN_GRID_QUERY_LIST_4F35BF76-6C0D-4D9B-82B2-816C12CF3733">
    <vt:lpwstr>empty_477D106A-C0D6-4607-AEBD-E2C9D60EA279</vt:lpwstr>
  </property>
  <property fmtid="{D5CDD505-2E9C-101B-9397-08002B2CF9AE}" pid="9" name="Order">
    <vt:r8>246800</vt:r8>
  </property>
</Properties>
</file>